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Google Drive\MarcoFilocamo.it_GD\Sito Ufficiale\Excel_MF.IT\Funzioni\CERCA.VERT\"/>
    </mc:Choice>
  </mc:AlternateContent>
  <xr:revisionPtr revIDLastSave="0" documentId="13_ncr:1_{9EE62122-A82E-47CE-9F0B-7D419B5C7F16}" xr6:coauthVersionLast="45" xr6:coauthVersionMax="45" xr10:uidLastSave="{00000000-0000-0000-0000-000000000000}"/>
  <bookViews>
    <workbookView xWindow="-108" yWindow="-108" windowWidth="23256" windowHeight="13176" tabRatio="440" activeTab="1" xr2:uid="{11514EDD-414C-4064-819B-512E444DC764}"/>
  </bookViews>
  <sheets>
    <sheet name="CERCA.VERT_VERO" sheetId="2" r:id="rId1"/>
    <sheet name="CERCA.VERT_FALSO" sheetId="1" r:id="rId2"/>
  </sheets>
  <definedNames>
    <definedName name="_xlnm._FilterDatabase" localSheetId="1" hidden="1">'CERCA.VERT_FALSO'!#REF!</definedName>
    <definedName name="_xlnm._FilterDatabase" localSheetId="0" hidden="1">'CERCA.VERT_VERO'!#REF!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H10" i="2"/>
  <c r="H9" i="2"/>
  <c r="H8" i="2"/>
  <c r="G9" i="1"/>
  <c r="G10" i="1"/>
  <c r="G8" i="1"/>
  <c r="F5" i="1"/>
  <c r="F6" i="1"/>
  <c r="F4" i="1"/>
  <c r="H6" i="2"/>
  <c r="G6" i="1"/>
  <c r="H4" i="2"/>
  <c r="G4" i="1"/>
  <c r="H5" i="2"/>
  <c r="G5" i="1"/>
</calcChain>
</file>

<file path=xl/sharedStrings.xml><?xml version="1.0" encoding="utf-8"?>
<sst xmlns="http://schemas.openxmlformats.org/spreadsheetml/2006/main" count="30" uniqueCount="23">
  <si>
    <t>Punti</t>
  </si>
  <si>
    <t>Formula</t>
  </si>
  <si>
    <t>CERCA.VERT</t>
  </si>
  <si>
    <t>Nome giocatore</t>
  </si>
  <si>
    <t>Steph Curry</t>
  </si>
  <si>
    <t>Anthony Davis</t>
  </si>
  <si>
    <t>Kevin Durant</t>
  </si>
  <si>
    <t>Aaron Gordon</t>
  </si>
  <si>
    <t>Draymond Green</t>
  </si>
  <si>
    <t>Lebron James</t>
  </si>
  <si>
    <t>Trae Young</t>
  </si>
  <si>
    <t>Luka Doncic</t>
  </si>
  <si>
    <t>Valutazione</t>
  </si>
  <si>
    <t>F</t>
  </si>
  <si>
    <t>E</t>
  </si>
  <si>
    <t>D</t>
  </si>
  <si>
    <t>C</t>
  </si>
  <si>
    <t>B</t>
  </si>
  <si>
    <t>A</t>
  </si>
  <si>
    <t>S</t>
  </si>
  <si>
    <t>N/A</t>
  </si>
  <si>
    <t>Anno</t>
  </si>
  <si>
    <t>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</si>
</sst>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Lato"/>
      <family val="2"/>
    </font>
    <font>
      <sz val="8"/>
      <color theme="1"/>
      <name val="Lato"/>
      <family val="2"/>
    </font>
    <font>
      <sz val="10"/>
      <color theme="1"/>
      <name val="Lato"/>
      <family val="2"/>
    </font>
    <font>
      <u/>
      <sz val="11"/>
      <color theme="10"/>
      <name val="Lato"/>
      <family val="2"/>
    </font>
    <font>
      <b/>
      <sz val="10"/>
      <color theme="1"/>
      <name val="Lato"/>
      <family val="2"/>
    </font>
    <font>
      <sz val="12"/>
      <color theme="1"/>
      <name val="Lato"/>
      <family val="2"/>
    </font>
    <font>
      <b/>
      <u/>
      <sz val="11"/>
      <color theme="10"/>
      <name val="Lato"/>
      <family val="2"/>
    </font>
    <font>
      <b/>
      <sz val="11"/>
      <color theme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3" fillId="0" borderId="1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0" borderId="0" xfId="1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3D05-984A-49A4-B4C0-02C94AB7DA2C}">
  <dimension ref="B2:L33"/>
  <sheetViews>
    <sheetView showGridLines="0" zoomScaleNormal="100" workbookViewId="0">
      <selection activeCell="H24" sqref="H24"/>
    </sheetView>
  </sheetViews>
  <sheetFormatPr defaultRowHeight="10.199999999999999" x14ac:dyDescent="0.2"/>
  <cols>
    <col min="1" max="1" width="0.88671875" style="1" customWidth="1"/>
    <col min="2" max="2" width="5.77734375" style="1" bestFit="1" customWidth="1"/>
    <col min="3" max="3" width="5.77734375" style="1" customWidth="1"/>
    <col min="4" max="4" width="3.44140625" style="1" bestFit="1" customWidth="1"/>
    <col min="5" max="5" width="0.88671875" style="1" customWidth="1"/>
    <col min="6" max="6" width="12.33203125" style="1" bestFit="1" customWidth="1"/>
    <col min="7" max="7" width="11.44140625" style="1" bestFit="1" customWidth="1"/>
    <col min="8" max="8" width="37.33203125" style="1" customWidth="1"/>
    <col min="9" max="16384" width="8.88671875" style="1"/>
  </cols>
  <sheetData>
    <row r="2" spans="2:8" ht="13.2" x14ac:dyDescent="0.25">
      <c r="B2" s="4" t="s">
        <v>0</v>
      </c>
      <c r="C2" s="4" t="s">
        <v>21</v>
      </c>
      <c r="D2" s="4" t="s">
        <v>22</v>
      </c>
      <c r="F2" s="10" t="s">
        <v>2</v>
      </c>
      <c r="G2" s="10" t="s">
        <v>12</v>
      </c>
      <c r="H2" s="10" t="s">
        <v>1</v>
      </c>
    </row>
    <row r="3" spans="2:8" ht="3" customHeight="1" x14ac:dyDescent="0.25">
      <c r="B3" s="5"/>
      <c r="C3" s="5"/>
      <c r="D3" s="7"/>
      <c r="F3" s="15"/>
      <c r="G3" s="15"/>
      <c r="H3" s="15"/>
    </row>
    <row r="4" spans="2:8" ht="15" customHeight="1" x14ac:dyDescent="0.25">
      <c r="B4" s="8">
        <v>0</v>
      </c>
      <c r="C4" s="8">
        <v>2019</v>
      </c>
      <c r="D4" s="8" t="s">
        <v>20</v>
      </c>
      <c r="F4" s="16">
        <v>12</v>
      </c>
      <c r="G4" s="16" t="str">
        <f>VLOOKUP(F4,$B$4:$D$11,3,TRUE)</f>
        <v>F</v>
      </c>
      <c r="H4" s="16" t="str">
        <f ca="1">_xlfn.FORMULATEXT(G4)</f>
        <v>=CERCA.VERT(F4;$B$4:$D$11;3;VERO)</v>
      </c>
    </row>
    <row r="5" spans="2:8" ht="15" customHeight="1" x14ac:dyDescent="0.25">
      <c r="B5" s="9">
        <v>10</v>
      </c>
      <c r="C5" s="9">
        <v>2019</v>
      </c>
      <c r="D5" s="9" t="s">
        <v>13</v>
      </c>
      <c r="F5" s="16">
        <v>31</v>
      </c>
      <c r="G5" s="16" t="str">
        <f>VLOOKUP(F5,$B$4:$D$11,3,TRUE)</f>
        <v>D</v>
      </c>
      <c r="H5" s="16" t="str">
        <f t="shared" ref="H5:H6" ca="1" si="0">_xlfn.FORMULATEXT(G5)</f>
        <v>=CERCA.VERT(F5;$B$4:$D$11;3;VERO)</v>
      </c>
    </row>
    <row r="6" spans="2:8" ht="15" customHeight="1" x14ac:dyDescent="0.25">
      <c r="B6" s="8">
        <v>20</v>
      </c>
      <c r="C6" s="8">
        <v>2019</v>
      </c>
      <c r="D6" s="8" t="s">
        <v>14</v>
      </c>
      <c r="F6" s="16">
        <v>400</v>
      </c>
      <c r="G6" s="16" t="str">
        <f t="shared" ref="G6" si="1">VLOOKUP(F6,$B$4:$D$11,3,TRUE)</f>
        <v>S</v>
      </c>
      <c r="H6" s="16" t="str">
        <f t="shared" ca="1" si="0"/>
        <v>=CERCA.VERT(F6;$B$4:$D$11;3;VERO)</v>
      </c>
    </row>
    <row r="7" spans="2:8" ht="15" customHeight="1" x14ac:dyDescent="0.25">
      <c r="B7" s="9">
        <v>30</v>
      </c>
      <c r="C7" s="9">
        <v>2019</v>
      </c>
      <c r="D7" s="9" t="s">
        <v>15</v>
      </c>
      <c r="F7" s="11"/>
      <c r="G7" s="11"/>
      <c r="H7" s="11"/>
    </row>
    <row r="8" spans="2:8" ht="15" customHeight="1" x14ac:dyDescent="0.25">
      <c r="B8" s="8">
        <v>40</v>
      </c>
      <c r="C8" s="8">
        <v>2019</v>
      </c>
      <c r="D8" s="8" t="s">
        <v>16</v>
      </c>
      <c r="F8" s="11"/>
      <c r="G8" s="11"/>
      <c r="H8" s="18" t="str">
        <f>HYPERLINK("https://it.linkedin.com/in/marcofilocamo","Autore: Marco Filocamo")</f>
        <v>Autore: Marco Filocamo</v>
      </c>
    </row>
    <row r="9" spans="2:8" ht="15" customHeight="1" x14ac:dyDescent="0.25">
      <c r="B9" s="9">
        <v>50</v>
      </c>
      <c r="C9" s="9">
        <v>2019</v>
      </c>
      <c r="D9" s="9" t="s">
        <v>17</v>
      </c>
      <c r="F9" s="11"/>
      <c r="G9" s="11"/>
      <c r="H9" s="17" t="str">
        <f>HYPERLINK("https://www.marcofilocamo.it"," www.marcofilocamo.it")</f>
        <v xml:space="preserve"> www.marcofilocamo.it</v>
      </c>
    </row>
    <row r="10" spans="2:8" ht="15" customHeight="1" x14ac:dyDescent="0.25">
      <c r="B10" s="8">
        <v>60</v>
      </c>
      <c r="C10" s="8">
        <v>2019</v>
      </c>
      <c r="D10" s="8" t="s">
        <v>18</v>
      </c>
      <c r="F10" s="11"/>
      <c r="G10" s="11"/>
      <c r="H10" s="17" t="str">
        <f>HYPERLINK("mailto:marco.filocamo@gmail.com","Contattami")</f>
        <v>Contattami</v>
      </c>
    </row>
    <row r="11" spans="2:8" ht="15" customHeight="1" x14ac:dyDescent="0.25">
      <c r="B11" s="9">
        <v>70</v>
      </c>
      <c r="C11" s="9">
        <v>2019</v>
      </c>
      <c r="D11" s="9" t="s">
        <v>19</v>
      </c>
      <c r="F11" s="11"/>
      <c r="G11" s="11"/>
      <c r="H11" s="11"/>
    </row>
    <row r="16" spans="2:8" ht="13.8" x14ac:dyDescent="0.25">
      <c r="F16" s="6"/>
    </row>
    <row r="17" spans="6:12" ht="13.8" x14ac:dyDescent="0.25">
      <c r="F17" s="6"/>
    </row>
    <row r="18" spans="6:12" ht="13.8" x14ac:dyDescent="0.25">
      <c r="F18" s="6"/>
    </row>
    <row r="21" spans="6:12" x14ac:dyDescent="0.2">
      <c r="F21" s="12"/>
      <c r="G21" s="12"/>
      <c r="H21" s="12"/>
      <c r="I21" s="12"/>
      <c r="J21" s="12"/>
      <c r="K21" s="12"/>
      <c r="L21" s="12"/>
    </row>
    <row r="22" spans="6:12" x14ac:dyDescent="0.2">
      <c r="F22" s="12"/>
      <c r="G22" s="12"/>
      <c r="H22" s="12"/>
      <c r="I22" s="12"/>
      <c r="J22" s="12"/>
      <c r="K22" s="12"/>
      <c r="L22" s="12"/>
    </row>
    <row r="23" spans="6:12" x14ac:dyDescent="0.2">
      <c r="F23" s="12"/>
      <c r="G23" s="12"/>
      <c r="H23" s="12"/>
      <c r="I23" s="12"/>
      <c r="J23" s="12"/>
      <c r="K23" s="12"/>
      <c r="L23" s="12"/>
    </row>
    <row r="24" spans="6:12" x14ac:dyDescent="0.2">
      <c r="F24" s="12"/>
      <c r="G24" s="12"/>
      <c r="H24" s="12"/>
      <c r="I24" s="12"/>
      <c r="J24" s="12"/>
      <c r="K24" s="12"/>
      <c r="L24" s="12"/>
    </row>
    <row r="25" spans="6:12" ht="13.8" x14ac:dyDescent="0.2">
      <c r="F25" s="12"/>
      <c r="G25" s="12"/>
      <c r="H25" s="13"/>
      <c r="I25" s="12"/>
      <c r="J25" s="13"/>
      <c r="K25" s="12"/>
      <c r="L25" s="12"/>
    </row>
    <row r="26" spans="6:12" x14ac:dyDescent="0.2">
      <c r="F26" s="12"/>
      <c r="G26" s="12"/>
      <c r="H26" s="12"/>
      <c r="I26" s="12"/>
      <c r="J26" s="12"/>
      <c r="K26" s="12"/>
      <c r="L26" s="12"/>
    </row>
    <row r="27" spans="6:12" ht="13.8" x14ac:dyDescent="0.2">
      <c r="F27" s="12"/>
      <c r="G27" s="12"/>
      <c r="H27" s="13"/>
      <c r="I27" s="14"/>
      <c r="J27" s="14"/>
      <c r="K27" s="12"/>
      <c r="L27" s="12"/>
    </row>
    <row r="28" spans="6:12" x14ac:dyDescent="0.2">
      <c r="F28" s="12"/>
      <c r="G28" s="12"/>
      <c r="H28" s="12"/>
      <c r="I28" s="12"/>
      <c r="J28" s="12"/>
      <c r="K28" s="12"/>
      <c r="L28" s="12"/>
    </row>
    <row r="29" spans="6:12" x14ac:dyDescent="0.2">
      <c r="F29" s="12"/>
      <c r="G29" s="12"/>
      <c r="H29" s="12"/>
      <c r="I29" s="12"/>
      <c r="J29" s="12"/>
      <c r="K29" s="12"/>
      <c r="L29" s="12"/>
    </row>
    <row r="30" spans="6:12" x14ac:dyDescent="0.2">
      <c r="F30" s="12"/>
      <c r="G30" s="12"/>
      <c r="H30" s="12"/>
      <c r="I30" s="12"/>
      <c r="J30" s="12"/>
      <c r="K30" s="12"/>
      <c r="L30" s="12"/>
    </row>
    <row r="31" spans="6:12" x14ac:dyDescent="0.2">
      <c r="F31" s="12"/>
      <c r="G31" s="12"/>
      <c r="H31" s="12"/>
      <c r="I31" s="12"/>
      <c r="J31" s="12"/>
      <c r="K31" s="12"/>
      <c r="L31" s="12"/>
    </row>
    <row r="32" spans="6:12" x14ac:dyDescent="0.2">
      <c r="F32" s="12"/>
      <c r="G32" s="12"/>
      <c r="H32" s="12"/>
      <c r="I32" s="12"/>
      <c r="J32" s="12"/>
      <c r="K32" s="12"/>
      <c r="L32" s="12"/>
    </row>
    <row r="33" spans="6:12" x14ac:dyDescent="0.2">
      <c r="F33" s="12"/>
      <c r="G33" s="12"/>
      <c r="H33" s="12"/>
      <c r="I33" s="12"/>
      <c r="J33" s="12"/>
      <c r="K33" s="12"/>
      <c r="L33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ACB4-390B-4567-A6EF-E29A2F5506DB}">
  <sheetPr codeName="Foglio6"/>
  <dimension ref="B2:K33"/>
  <sheetViews>
    <sheetView showGridLines="0" tabSelected="1" zoomScaleNormal="100" workbookViewId="0">
      <selection activeCell="F4" sqref="F4"/>
    </sheetView>
  </sheetViews>
  <sheetFormatPr defaultRowHeight="10.199999999999999" x14ac:dyDescent="0.2"/>
  <cols>
    <col min="1" max="1" width="0.88671875" style="1" customWidth="1"/>
    <col min="2" max="2" width="11.88671875" style="1" bestFit="1" customWidth="1"/>
    <col min="3" max="3" width="7.33203125" style="1" customWidth="1"/>
    <col min="4" max="4" width="0.88671875" style="1" customWidth="1"/>
    <col min="5" max="5" width="15.44140625" style="1" bestFit="1" customWidth="1"/>
    <col min="6" max="6" width="7.6640625" style="1" bestFit="1" customWidth="1"/>
    <col min="7" max="7" width="37.33203125" style="1" customWidth="1"/>
    <col min="8" max="16384" width="8.88671875" style="1"/>
  </cols>
  <sheetData>
    <row r="2" spans="2:7" ht="13.2" x14ac:dyDescent="0.25">
      <c r="B2" s="4" t="s">
        <v>3</v>
      </c>
      <c r="C2" s="4" t="s">
        <v>0</v>
      </c>
      <c r="E2" s="10" t="s">
        <v>2</v>
      </c>
      <c r="F2" s="10" t="s">
        <v>0</v>
      </c>
      <c r="G2" s="10" t="s">
        <v>1</v>
      </c>
    </row>
    <row r="3" spans="2:7" ht="3" customHeight="1" x14ac:dyDescent="0.25">
      <c r="B3" s="5"/>
      <c r="C3" s="7"/>
      <c r="E3" s="15"/>
      <c r="F3" s="15"/>
      <c r="G3" s="15"/>
    </row>
    <row r="4" spans="2:7" ht="15" customHeight="1" x14ac:dyDescent="0.25">
      <c r="B4" s="1" t="s">
        <v>4</v>
      </c>
      <c r="C4" s="8">
        <v>545.75</v>
      </c>
      <c r="E4" s="3" t="s">
        <v>11</v>
      </c>
      <c r="F4" s="16">
        <f>VLOOKUP(E4,$B$4:$C$11,2,FALSE)</f>
        <v>390.25</v>
      </c>
      <c r="G4" s="16" t="str">
        <f ca="1">_xlfn.FORMULATEXT(F4)</f>
        <v>=CERCA.VERT(E4;$B$4:$C$11;2;FALSO)</v>
      </c>
    </row>
    <row r="5" spans="2:7" ht="15" customHeight="1" x14ac:dyDescent="0.25">
      <c r="B5" s="2" t="s">
        <v>10</v>
      </c>
      <c r="C5" s="9">
        <v>679.25</v>
      </c>
      <c r="E5" s="3" t="s">
        <v>6</v>
      </c>
      <c r="F5" s="16">
        <f t="shared" ref="F5:F6" si="0">VLOOKUP(E5,$B$4:$C$11,2,FALSE)</f>
        <v>504</v>
      </c>
      <c r="G5" s="16" t="str">
        <f t="shared" ref="G5:G6" ca="1" si="1">_xlfn.FORMULATEXT(F5)</f>
        <v>=CERCA.VERT(E5;$B$4:$C$11;2;FALSO)</v>
      </c>
    </row>
    <row r="6" spans="2:7" ht="15" customHeight="1" x14ac:dyDescent="0.25">
      <c r="B6" s="1" t="s">
        <v>11</v>
      </c>
      <c r="C6" s="8">
        <v>390.25</v>
      </c>
      <c r="E6" s="3" t="s">
        <v>9</v>
      </c>
      <c r="F6" s="16">
        <f t="shared" si="0"/>
        <v>787</v>
      </c>
      <c r="G6" s="16" t="str">
        <f t="shared" ca="1" si="1"/>
        <v>=CERCA.VERT(E6;$B$4:$C$11;2;FALSO)</v>
      </c>
    </row>
    <row r="7" spans="2:7" ht="15" customHeight="1" x14ac:dyDescent="0.25">
      <c r="B7" s="2" t="s">
        <v>5</v>
      </c>
      <c r="C7" s="9">
        <v>576.75</v>
      </c>
      <c r="E7" s="11"/>
      <c r="F7" s="11"/>
      <c r="G7" s="11"/>
    </row>
    <row r="8" spans="2:7" ht="15" customHeight="1" x14ac:dyDescent="0.25">
      <c r="B8" s="1" t="s">
        <v>6</v>
      </c>
      <c r="C8" s="8">
        <v>504</v>
      </c>
      <c r="E8" s="11"/>
      <c r="F8" s="11"/>
      <c r="G8" s="18" t="str">
        <f>HYPERLINK("https://it.linkedin.com/in/marcofilocamo","Autore: Marco Filocamo")</f>
        <v>Autore: Marco Filocamo</v>
      </c>
    </row>
    <row r="9" spans="2:7" ht="15" customHeight="1" x14ac:dyDescent="0.25">
      <c r="B9" s="2" t="s">
        <v>7</v>
      </c>
      <c r="C9" s="9">
        <v>400.75</v>
      </c>
      <c r="E9" s="11"/>
      <c r="F9" s="11"/>
      <c r="G9" s="17" t="str">
        <f>HYPERLINK("https://www.marcofilocamo.it"," www.marcofilocamo.it")</f>
        <v xml:space="preserve"> www.marcofilocamo.it</v>
      </c>
    </row>
    <row r="10" spans="2:7" ht="15" customHeight="1" x14ac:dyDescent="0.25">
      <c r="B10" s="1" t="s">
        <v>8</v>
      </c>
      <c r="C10" s="8">
        <v>503.75</v>
      </c>
      <c r="E10" s="11"/>
      <c r="F10" s="11"/>
      <c r="G10" s="17" t="str">
        <f>HYPERLINK("mailto:marco.filocamo@gmail.com","Contattami")</f>
        <v>Contattami</v>
      </c>
    </row>
    <row r="11" spans="2:7" ht="15" customHeight="1" x14ac:dyDescent="0.25">
      <c r="B11" s="2" t="s">
        <v>9</v>
      </c>
      <c r="C11" s="9">
        <v>787</v>
      </c>
      <c r="E11" s="11"/>
      <c r="F11" s="11"/>
      <c r="G11" s="11"/>
    </row>
    <row r="16" spans="2:7" ht="13.8" x14ac:dyDescent="0.25">
      <c r="E16" s="6"/>
    </row>
    <row r="17" spans="5:11" ht="13.8" x14ac:dyDescent="0.25">
      <c r="E17" s="6"/>
    </row>
    <row r="18" spans="5:11" ht="13.8" x14ac:dyDescent="0.25">
      <c r="E18" s="6"/>
    </row>
    <row r="21" spans="5:11" x14ac:dyDescent="0.2">
      <c r="E21" s="12"/>
      <c r="F21" s="12"/>
      <c r="G21" s="12"/>
      <c r="H21" s="12"/>
      <c r="I21" s="12"/>
      <c r="J21" s="12"/>
      <c r="K21" s="12"/>
    </row>
    <row r="22" spans="5:11" x14ac:dyDescent="0.2">
      <c r="E22" s="12"/>
      <c r="F22" s="12"/>
      <c r="G22" s="12"/>
      <c r="H22" s="12"/>
      <c r="I22" s="12"/>
      <c r="J22" s="12"/>
      <c r="K22" s="12"/>
    </row>
    <row r="23" spans="5:11" x14ac:dyDescent="0.2">
      <c r="E23" s="12"/>
      <c r="F23" s="12"/>
      <c r="G23" s="12"/>
      <c r="H23" s="12"/>
      <c r="I23" s="12"/>
      <c r="J23" s="12"/>
      <c r="K23" s="12"/>
    </row>
    <row r="24" spans="5:11" x14ac:dyDescent="0.2">
      <c r="E24" s="12"/>
      <c r="F24" s="12"/>
      <c r="G24" s="12"/>
      <c r="H24" s="12"/>
      <c r="I24" s="12"/>
      <c r="J24" s="12"/>
      <c r="K24" s="12"/>
    </row>
    <row r="25" spans="5:11" ht="13.8" x14ac:dyDescent="0.2">
      <c r="E25" s="12"/>
      <c r="F25" s="12"/>
      <c r="G25" s="13"/>
      <c r="H25" s="12"/>
      <c r="I25" s="13"/>
      <c r="J25" s="12"/>
      <c r="K25" s="12"/>
    </row>
    <row r="26" spans="5:11" x14ac:dyDescent="0.2">
      <c r="E26" s="12"/>
      <c r="F26" s="12"/>
      <c r="G26" s="12"/>
      <c r="H26" s="12"/>
      <c r="I26" s="12"/>
      <c r="J26" s="12"/>
      <c r="K26" s="12"/>
    </row>
    <row r="27" spans="5:11" ht="13.8" x14ac:dyDescent="0.2">
      <c r="E27" s="12"/>
      <c r="F27" s="12"/>
      <c r="G27" s="13"/>
      <c r="H27" s="14"/>
      <c r="I27" s="14"/>
      <c r="J27" s="12"/>
      <c r="K27" s="12"/>
    </row>
    <row r="28" spans="5:11" x14ac:dyDescent="0.2">
      <c r="E28" s="12"/>
      <c r="F28" s="12"/>
      <c r="G28" s="12"/>
      <c r="H28" s="12"/>
      <c r="I28" s="12"/>
      <c r="J28" s="12"/>
      <c r="K28" s="12"/>
    </row>
    <row r="29" spans="5:11" x14ac:dyDescent="0.2">
      <c r="E29" s="12"/>
      <c r="F29" s="12"/>
      <c r="G29" s="12"/>
      <c r="H29" s="12"/>
      <c r="I29" s="12"/>
      <c r="J29" s="12"/>
      <c r="K29" s="12"/>
    </row>
    <row r="30" spans="5:11" x14ac:dyDescent="0.2">
      <c r="E30" s="12"/>
      <c r="F30" s="12"/>
      <c r="G30" s="12"/>
      <c r="H30" s="12"/>
      <c r="I30" s="12"/>
      <c r="J30" s="12"/>
      <c r="K30" s="12"/>
    </row>
    <row r="31" spans="5:11" x14ac:dyDescent="0.2">
      <c r="E31" s="12"/>
      <c r="F31" s="12"/>
      <c r="G31" s="12"/>
      <c r="H31" s="12"/>
      <c r="I31" s="12"/>
      <c r="J31" s="12"/>
      <c r="K31" s="12"/>
    </row>
    <row r="32" spans="5:11" x14ac:dyDescent="0.2">
      <c r="E32" s="12"/>
      <c r="F32" s="12"/>
      <c r="G32" s="12"/>
      <c r="H32" s="12"/>
      <c r="I32" s="12"/>
      <c r="J32" s="12"/>
      <c r="K32" s="12"/>
    </row>
    <row r="33" spans="5:11" x14ac:dyDescent="0.2">
      <c r="E33" s="12"/>
      <c r="F33" s="12"/>
      <c r="G33" s="12"/>
      <c r="H33" s="12"/>
      <c r="I33" s="12"/>
      <c r="J33" s="12"/>
      <c r="K33" s="12"/>
    </row>
  </sheetData>
  <dataValidations count="1">
    <dataValidation type="list" allowBlank="1" showInputMessage="1" showErrorMessage="1" sqref="E5:E6" xr:uid="{DDD76D69-E4F9-4F40-ADB8-8DCB34606800}">
      <formula1>$B$4:$B$11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CERCA.VERT_VERO</vt:lpstr>
      <vt:lpstr>CERCA.VERT_FALSO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2018-01-10T11:17:13Z</dcterms:created>
  <dcterms:modified xsi:type="dcterms:W3CDTF">2019-12-20T13:59:00Z</dcterms:modified>
</cp:coreProperties>
</file>