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arco\OneDrive - Marco Filocamo\SITO_UFFICIALE\"/>
    </mc:Choice>
  </mc:AlternateContent>
  <xr:revisionPtr revIDLastSave="0" documentId="13_ncr:1_{155A417E-2C17-4C28-9C7D-B77BA7A4FB40}" xr6:coauthVersionLast="47" xr6:coauthVersionMax="47" xr10:uidLastSave="{00000000-0000-0000-0000-000000000000}"/>
  <bookViews>
    <workbookView xWindow="-108" yWindow="-108" windowWidth="23256" windowHeight="13176" tabRatio="764" xr2:uid="{946A2D35-0A25-407B-9D5C-44CC2C66C388}"/>
  </bookViews>
  <sheets>
    <sheet name="CHI_SONO &gt;" sheetId="2" r:id="rId1"/>
    <sheet name="CALCOLO_ENTRAMBI" sheetId="6" r:id="rId2"/>
    <sheet name="CALCOLO_RITENUTA_LORDO_NETTO" sheetId="4" r:id="rId3"/>
    <sheet name="CALCOLO_RITENUTA_NETTO_LORDO" sheetId="5" r:id="rId4"/>
  </sheets>
  <calcPr calcId="191029" calcMode="manual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6" l="1"/>
  <c r="B2" i="6"/>
  <c r="F9" i="6"/>
  <c r="L9" i="6"/>
  <c r="F4" i="5"/>
  <c r="F4" i="4"/>
  <c r="B28" i="2"/>
  <c r="B26" i="2"/>
  <c r="B24" i="2"/>
  <c r="B23" i="2"/>
  <c r="B22" i="2"/>
  <c r="B21" i="2"/>
  <c r="B19" i="2"/>
  <c r="B18" i="2"/>
  <c r="B17" i="2"/>
  <c r="B16" i="2"/>
  <c r="B14" i="2"/>
  <c r="B13" i="2"/>
  <c r="B12" i="2"/>
  <c r="B11" i="2"/>
  <c r="B7" i="2"/>
</calcChain>
</file>

<file path=xl/sharedStrings.xml><?xml version="1.0" encoding="utf-8"?>
<sst xmlns="http://schemas.openxmlformats.org/spreadsheetml/2006/main" count="36" uniqueCount="21">
  <si>
    <t>Mi chiamo Marco Filocamo e sono un esperto nell'utilizzo e nell'applicazione di Microsoft Excel.</t>
  </si>
  <si>
    <t>Realizzo corsi di formazione (in aula, online, 1:1) e progetti di consulenza con aziende e privati.</t>
  </si>
  <si>
    <t>Disegno e organizzo corsi di formazione in aziende di varie dimensioni (da startup a multinazionali). Il mio metodo è votato alla pratica, utilizzando casi reali</t>
  </si>
  <si>
    <t>Progetto e realizzo file personalizzati, risolvendo problemi e velocizzando il tuo lavoro con soluzioni dedicate.</t>
  </si>
  <si>
    <t>Corso scorrevole e di facile comprensione, utile anche a chi usa già Excel.</t>
  </si>
  <si>
    <t>Fantastico corso. Mi ha illuminato sull'uso base di Excel. Da seguire</t>
  </si>
  <si>
    <t>Sono riuscita a capire veramente come funziona Excel, il corso è stato chiarissimo e piacevole da seguire.</t>
  </si>
  <si>
    <t>Ho seguito il corso Excel avanzato, molto interessante, parecchie funzioni le utilizzo già, ma ritengo che avete fatto un bellissimo lavoro di divulgazione, complimenti anche per l'esposizione chiara.</t>
  </si>
  <si>
    <t>Ti ho scoperto grazie al tuo videocorso "Excel Avanzato" su Learnn, (che ho trovato FENOMENALE).</t>
  </si>
  <si>
    <t>Ottimo corso, ben fatto e molto utile. Non vedo l’ora di mettere in pratica quanto appreso.</t>
  </si>
  <si>
    <t>Corso molto intenso e ben strutturato alla scoperta di funzioni avanzate di Excel</t>
  </si>
  <si>
    <t>Fantastico , le cose che ho appreso mi saranno molto utili al lavoro. Grazie mille</t>
  </si>
  <si>
    <t>Molto utile e spiegato bene. Adesso, è da mettere in pratica - devo provare e riprovare per ricordare tutto. Bello!</t>
  </si>
  <si>
    <t>Autore: Marco Filocamo</t>
  </si>
  <si>
    <t>Visita il sito - www.marcofilocamo.it</t>
  </si>
  <si>
    <t>Formazione &amp; consulenza Microsoft Excel</t>
  </si>
  <si>
    <t>RITENUTA %</t>
  </si>
  <si>
    <t>LORDO</t>
  </si>
  <si>
    <t>NETTO</t>
  </si>
  <si>
    <t>Totale al netto della ritenuta, conoscendo il totale lordo</t>
  </si>
  <si>
    <t>Totale del lordo, conoscendo il totale al netto della ritenuta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</si>
</sst>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6"/>
      <color theme="1"/>
      <name val="Segoe UI"/>
      <family val="2"/>
    </font>
    <font>
      <sz val="16"/>
      <color theme="1"/>
      <name val="Segoe UI"/>
      <family val="2"/>
    </font>
    <font>
      <u/>
      <sz val="16"/>
      <color theme="10"/>
      <name val="Segoe UI"/>
      <family val="2"/>
    </font>
    <font>
      <sz val="16"/>
      <color theme="1"/>
      <name val="Open Sans"/>
      <family val="2"/>
    </font>
    <font>
      <u/>
      <sz val="16"/>
      <color theme="10"/>
      <name val="Open Sans"/>
      <family val="2"/>
    </font>
    <font>
      <sz val="12"/>
      <color theme="10"/>
      <name val="Segoe UI"/>
      <family val="2"/>
    </font>
    <font>
      <sz val="14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rgb="FFFF0000"/>
      <name val="Segoe UI"/>
      <family val="2"/>
    </font>
    <font>
      <sz val="12"/>
      <color theme="1"/>
      <name val="Segoe UI"/>
      <family val="2"/>
    </font>
    <font>
      <b/>
      <sz val="16"/>
      <color theme="10"/>
      <name val="Segoe UI"/>
      <family val="2"/>
    </font>
    <font>
      <sz val="12"/>
      <color theme="9" tint="-0.249977111117893"/>
      <name val="Segoe UI"/>
      <family val="2"/>
    </font>
    <font>
      <i/>
      <sz val="10"/>
      <color theme="1"/>
      <name val="Segoe UI"/>
      <family val="2"/>
    </font>
    <font>
      <b/>
      <sz val="16"/>
      <color theme="9" tint="-0.499984740745262"/>
      <name val="Segoe UI"/>
      <family val="2"/>
    </font>
    <font>
      <b/>
      <sz val="14"/>
      <color theme="9" tint="-0.499984740745262"/>
      <name val="Segoe UI"/>
      <family val="2"/>
    </font>
    <font>
      <b/>
      <sz val="14"/>
      <color theme="8" tint="-0.499984740745262"/>
      <name val="Segoe UI"/>
      <family val="2"/>
    </font>
    <font>
      <sz val="8"/>
      <color theme="1"/>
      <name val="Segoe UI"/>
      <family val="2"/>
    </font>
    <font>
      <sz val="10"/>
      <color theme="1"/>
      <name val="Segoe UI"/>
      <family val="2"/>
    </font>
    <font>
      <b/>
      <u/>
      <sz val="10"/>
      <color theme="10"/>
      <name val="Segoe UI"/>
      <family val="2"/>
    </font>
    <font>
      <b/>
      <sz val="10"/>
      <color theme="1"/>
      <name val="Segoe UI"/>
      <family val="2"/>
    </font>
    <font>
      <b/>
      <sz val="14"/>
      <color theme="1"/>
      <name val="Segoe UI"/>
      <family val="2"/>
    </font>
    <font>
      <b/>
      <i/>
      <u/>
      <sz val="12"/>
      <color theme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3" applyFont="1" applyProtection="1">
      <protection locked="0"/>
    </xf>
    <xf numFmtId="0" fontId="1" fillId="0" borderId="0" xfId="3" applyFont="1"/>
    <xf numFmtId="0" fontId="5" fillId="0" borderId="0" xfId="4" applyFont="1" applyFill="1" applyProtection="1"/>
    <xf numFmtId="0" fontId="6" fillId="0" borderId="0" xfId="3" applyFont="1" applyProtection="1">
      <protection locked="0"/>
    </xf>
    <xf numFmtId="0" fontId="6" fillId="0" borderId="0" xfId="3" applyFont="1"/>
    <xf numFmtId="0" fontId="7" fillId="2" borderId="0" xfId="4" applyFont="1" applyFill="1" applyAlignment="1" applyProtection="1">
      <alignment vertical="center"/>
    </xf>
    <xf numFmtId="0" fontId="7" fillId="2" borderId="0" xfId="4" applyFont="1" applyFill="1" applyProtection="1"/>
    <xf numFmtId="0" fontId="7" fillId="2" borderId="0" xfId="4" applyFont="1" applyFill="1" applyAlignment="1" applyProtection="1">
      <alignment vertical="center" wrapText="1"/>
    </xf>
    <xf numFmtId="0" fontId="9" fillId="0" borderId="0" xfId="3" applyFont="1"/>
    <xf numFmtId="0" fontId="6" fillId="0" borderId="1" xfId="3" applyFont="1" applyBorder="1"/>
    <xf numFmtId="0" fontId="9" fillId="0" borderId="1" xfId="3" applyFont="1" applyBorder="1"/>
    <xf numFmtId="0" fontId="11" fillId="0" borderId="0" xfId="3" applyFont="1"/>
    <xf numFmtId="0" fontId="12" fillId="0" borderId="0" xfId="3" applyFont="1"/>
    <xf numFmtId="0" fontId="11" fillId="0" borderId="1" xfId="3" applyFont="1" applyBorder="1"/>
    <xf numFmtId="0" fontId="12" fillId="0" borderId="1" xfId="3" applyFont="1" applyBorder="1"/>
    <xf numFmtId="0" fontId="13" fillId="0" borderId="0" xfId="4" applyFont="1" applyFill="1" applyAlignment="1" applyProtection="1"/>
    <xf numFmtId="0" fontId="16" fillId="0" borderId="0" xfId="0" applyFont="1"/>
    <xf numFmtId="0" fontId="16" fillId="3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0" borderId="0" xfId="0" applyFont="1"/>
    <xf numFmtId="0" fontId="16" fillId="0" borderId="1" xfId="0" applyFont="1" applyBorder="1"/>
    <xf numFmtId="0" fontId="19" fillId="0" borderId="0" xfId="0" applyFont="1"/>
    <xf numFmtId="0" fontId="20" fillId="0" borderId="0" xfId="0" applyFont="1" applyAlignment="1">
      <alignment horizontal="center"/>
    </xf>
    <xf numFmtId="9" fontId="9" fillId="0" borderId="0" xfId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6" fillId="0" borderId="0" xfId="0" applyFont="1" applyBorder="1"/>
    <xf numFmtId="0" fontId="16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9" fontId="9" fillId="0" borderId="0" xfId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9" fillId="0" borderId="1" xfId="0" applyFont="1" applyBorder="1"/>
    <xf numFmtId="0" fontId="15" fillId="0" borderId="0" xfId="4" applyFont="1" applyFill="1" applyBorder="1" applyAlignment="1" applyProtection="1">
      <alignment horizontal="left"/>
    </xf>
    <xf numFmtId="0" fontId="8" fillId="0" borderId="0" xfId="4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4" fillId="0" borderId="0" xfId="4" applyFont="1" applyFill="1" applyAlignment="1" applyProtection="1">
      <alignment horizontal="left"/>
    </xf>
    <xf numFmtId="0" fontId="21" fillId="0" borderId="0" xfId="2" applyFont="1" applyAlignment="1">
      <alignment horizontal="left" wrapText="1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left"/>
    </xf>
  </cellXfs>
  <cellStyles count="5">
    <cellStyle name="Collegamento ipertestuale" xfId="2" builtinId="8"/>
    <cellStyle name="Collegamento ipertestuale 2" xfId="4" xr:uid="{D0E9E530-5C41-4C05-894F-796238AB93FF}"/>
    <cellStyle name="Normale" xfId="0" builtinId="0"/>
    <cellStyle name="Normale 2" xfId="3" xr:uid="{96092B10-9F37-41D7-BF62-64A4382AE706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arcofilocamo.it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1201</xdr:colOff>
      <xdr:row>1</xdr:row>
      <xdr:rowOff>45721</xdr:rowOff>
    </xdr:from>
    <xdr:to>
      <xdr:col>2</xdr:col>
      <xdr:colOff>259080</xdr:colOff>
      <xdr:row>1</xdr:row>
      <xdr:rowOff>304801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4280079-D974-4A1C-A4DF-007167BD2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901" y="190501"/>
          <a:ext cx="1042739" cy="259080"/>
        </a:xfrm>
        <a:prstGeom prst="rect">
          <a:avLst/>
        </a:prstGeom>
      </xdr:spPr>
    </xdr:pic>
    <xdr:clientData/>
  </xdr:twoCellAnchor>
  <xdr:twoCellAnchor editAs="absolute">
    <xdr:from>
      <xdr:col>10</xdr:col>
      <xdr:colOff>104669</xdr:colOff>
      <xdr:row>1</xdr:row>
      <xdr:rowOff>57044</xdr:rowOff>
    </xdr:from>
    <xdr:to>
      <xdr:col>11</xdr:col>
      <xdr:colOff>0</xdr:colOff>
      <xdr:row>5</xdr:row>
      <xdr:rowOff>0</xdr:rowOff>
    </xdr:to>
    <xdr:pic>
      <xdr:nvPicPr>
        <xdr:cNvPr id="3" name="Immagin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67D2BC-A7D1-4613-AB1F-1DCF7DD6C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6789" y="201824"/>
          <a:ext cx="931651" cy="933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4472C4"/>
      </a:hlink>
      <a:folHlink>
        <a:srgbClr val="4472C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n.com/corsi/excel-avanzato/?via=marco-filocamo" TargetMode="External"/><Relationship Id="rId3" Type="http://schemas.openxmlformats.org/officeDocument/2006/relationships/hyperlink" Target="https://www.marcofilocamo.it/corso-excel/" TargetMode="External"/><Relationship Id="rId7" Type="http://schemas.openxmlformats.org/officeDocument/2006/relationships/hyperlink" Target="https://lacerba.io/corso-avanzato-online-excel-per-ecommerce?affcode=bxu_579" TargetMode="External"/><Relationship Id="rId2" Type="http://schemas.openxmlformats.org/officeDocument/2006/relationships/hyperlink" Target="https://lacerba.io/corso-avanzato-online-excel-per-ecommerce?affcode=bxu_579" TargetMode="External"/><Relationship Id="rId1" Type="http://schemas.openxmlformats.org/officeDocument/2006/relationships/hyperlink" Target="https://lacerba.io/p/corso-base-excel?affcode=bxu_579" TargetMode="External"/><Relationship Id="rId6" Type="http://schemas.openxmlformats.org/officeDocument/2006/relationships/hyperlink" Target="https://www.marcofilocamo.it/" TargetMode="External"/><Relationship Id="rId5" Type="http://schemas.openxmlformats.org/officeDocument/2006/relationships/hyperlink" Target="https://www.linkedin.com/in/marcofilocamo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marcofilocamo.it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B1B5-5D6F-43CD-83B9-4774B37945FD}">
  <sheetPr>
    <tabColor theme="4"/>
  </sheetPr>
  <dimension ref="B1:L29"/>
  <sheetViews>
    <sheetView showGridLines="0" tabSelected="1" zoomScale="70" zoomScaleNormal="70" workbookViewId="0">
      <selection activeCell="B2" sqref="B2"/>
    </sheetView>
  </sheetViews>
  <sheetFormatPr defaultRowHeight="24.6" x14ac:dyDescent="0.55000000000000004"/>
  <cols>
    <col min="1" max="1" width="2.33203125" style="1" customWidth="1"/>
    <col min="2" max="2" width="6.86328125" style="1" customWidth="1"/>
    <col min="3" max="10" width="9.06640625" style="1"/>
    <col min="11" max="11" width="9.06640625" style="1" customWidth="1"/>
    <col min="12" max="12" width="9.06640625" style="1"/>
    <col min="13" max="13" width="2.33203125" style="1" customWidth="1"/>
    <col min="14" max="16384" width="9.06640625" style="1"/>
  </cols>
  <sheetData>
    <row r="1" spans="2:12" ht="11.4" customHeight="1" x14ac:dyDescent="0.55000000000000004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x14ac:dyDescent="0.55000000000000004">
      <c r="B2" s="2"/>
      <c r="C2" s="2"/>
      <c r="D2" s="3"/>
      <c r="E2" s="2"/>
      <c r="F2" s="2"/>
      <c r="G2" s="2"/>
      <c r="H2" s="2"/>
      <c r="I2" s="2"/>
      <c r="J2" s="2"/>
      <c r="K2" s="2"/>
      <c r="L2" s="2"/>
    </row>
    <row r="3" spans="2:12" s="4" customFormat="1" ht="9" customHeight="1" x14ac:dyDescent="0.4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4" customFormat="1" ht="24" customHeight="1" x14ac:dyDescent="0.45">
      <c r="B4" s="6" t="s">
        <v>0</v>
      </c>
      <c r="C4" s="6"/>
      <c r="D4" s="6"/>
      <c r="E4" s="6"/>
      <c r="F4" s="6"/>
      <c r="G4" s="6"/>
      <c r="H4" s="7"/>
      <c r="I4" s="7"/>
      <c r="J4" s="7"/>
      <c r="K4" s="7"/>
      <c r="L4" s="7"/>
    </row>
    <row r="5" spans="2:12" s="4" customFormat="1" ht="20.399999999999999" x14ac:dyDescent="0.45">
      <c r="B5" s="6" t="s">
        <v>1</v>
      </c>
      <c r="C5" s="8"/>
      <c r="D5" s="8"/>
      <c r="E5" s="7"/>
      <c r="F5" s="7"/>
      <c r="G5" s="7"/>
      <c r="H5" s="7"/>
      <c r="I5" s="7"/>
      <c r="J5" s="7"/>
      <c r="K5" s="7"/>
      <c r="L5" s="7"/>
    </row>
    <row r="6" spans="2:12" s="4" customFormat="1" ht="9" customHeight="1" x14ac:dyDescent="0.4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s="4" customFormat="1" x14ac:dyDescent="0.55000000000000004">
      <c r="B7" s="40" t="str">
        <f>CONCATENATE(_xlfn.UNICHAR(128226)," Vuoi organizzare un corso di formazione su Excel per la tua azienda? Contattami &gt;",REPT(" ",100))</f>
        <v xml:space="preserve">📢 Vuoi organizzare un corso di formazione su Excel per la tua azienda? Contattami &gt;                                                                                                    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s="4" customFormat="1" ht="20.399999999999999" x14ac:dyDescent="0.45">
      <c r="B8" s="5"/>
      <c r="C8" s="9" t="s">
        <v>2</v>
      </c>
      <c r="D8" s="5"/>
      <c r="E8" s="5"/>
      <c r="F8" s="5"/>
      <c r="G8" s="5"/>
      <c r="H8" s="5"/>
      <c r="I8" s="5"/>
      <c r="J8" s="5"/>
      <c r="K8" s="5"/>
      <c r="L8" s="5"/>
    </row>
    <row r="9" spans="2:12" s="4" customFormat="1" ht="20.399999999999999" x14ac:dyDescent="0.45">
      <c r="B9" s="10"/>
      <c r="C9" s="11" t="s">
        <v>3</v>
      </c>
      <c r="D9" s="10"/>
      <c r="E9" s="10"/>
      <c r="F9" s="10"/>
      <c r="G9" s="10"/>
      <c r="H9" s="10"/>
      <c r="I9" s="10"/>
      <c r="J9" s="10"/>
      <c r="K9" s="10"/>
      <c r="L9" s="10"/>
    </row>
    <row r="10" spans="2:12" s="4" customFormat="1" ht="9" customHeight="1" x14ac:dyDescent="0.4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s="4" customFormat="1" x14ac:dyDescent="0.55000000000000004">
      <c r="B11" s="41" t="str">
        <f>CONCATENATE(_xlfn.UNICHAR(127793)," Scopri il corso Base Excel (online), 2.500+ recensioni &gt;",REPT(" ",100))</f>
        <v xml:space="preserve">🌱 Scopri il corso Base Excel (online), 2.500+ recensioni &gt;                                                                                                    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2:12" s="4" customFormat="1" ht="21" customHeight="1" x14ac:dyDescent="0.45">
      <c r="B12" s="12" t="str">
        <f>REPT(_xlfn.UNICHAR(9733),5)</f>
        <v>★★★★★</v>
      </c>
      <c r="C12" s="13" t="s">
        <v>4</v>
      </c>
      <c r="D12" s="5"/>
      <c r="E12" s="5"/>
      <c r="F12" s="5"/>
      <c r="G12" s="5"/>
      <c r="H12" s="5"/>
      <c r="I12" s="5"/>
      <c r="J12" s="5"/>
      <c r="K12" s="5"/>
      <c r="L12" s="5"/>
    </row>
    <row r="13" spans="2:12" s="4" customFormat="1" ht="20.399999999999999" x14ac:dyDescent="0.45">
      <c r="B13" s="12" t="str">
        <f>REPT(_xlfn.UNICHAR(9733),5)</f>
        <v>★★★★★</v>
      </c>
      <c r="C13" s="13" t="s">
        <v>5</v>
      </c>
      <c r="D13" s="5"/>
      <c r="E13" s="5"/>
      <c r="F13" s="5"/>
      <c r="G13" s="5"/>
      <c r="H13" s="5"/>
      <c r="I13" s="5"/>
      <c r="J13" s="5"/>
      <c r="K13" s="5"/>
      <c r="L13" s="5"/>
    </row>
    <row r="14" spans="2:12" s="4" customFormat="1" ht="20.399999999999999" x14ac:dyDescent="0.45">
      <c r="B14" s="14" t="str">
        <f>REPT(_xlfn.UNICHAR(9733),5)</f>
        <v>★★★★★</v>
      </c>
      <c r="C14" s="15" t="s">
        <v>6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2:12" s="4" customFormat="1" ht="9" customHeight="1" x14ac:dyDescent="0.4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s="4" customFormat="1" x14ac:dyDescent="0.55000000000000004">
      <c r="B16" s="41" t="str">
        <f>CONCATENATE(_xlfn.UNICHAR(127754)," Iscriviti al corso Avanzato (online) by Learnn, 6 ore di materiale on-demand &gt;",REPT(" ",100))</f>
        <v xml:space="preserve">🌊 Iscriviti al corso Avanzato (online) by Learnn, 6 ore di materiale on-demand &gt;                                                                                                    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2:12" s="4" customFormat="1" ht="21" customHeight="1" x14ac:dyDescent="0.45">
      <c r="B17" s="12" t="str">
        <f>REPT(_xlfn.UNICHAR(9733),5)</f>
        <v>★★★★★</v>
      </c>
      <c r="C17" s="13" t="s">
        <v>7</v>
      </c>
      <c r="D17" s="5"/>
      <c r="E17" s="5"/>
      <c r="F17" s="5"/>
      <c r="G17" s="5"/>
      <c r="H17" s="5"/>
      <c r="I17" s="5"/>
      <c r="J17" s="5"/>
      <c r="K17" s="5"/>
      <c r="L17" s="5"/>
    </row>
    <row r="18" spans="2:12" s="4" customFormat="1" ht="20.399999999999999" x14ac:dyDescent="0.45">
      <c r="B18" s="12" t="str">
        <f>REPT(_xlfn.UNICHAR(9733),5)</f>
        <v>★★★★★</v>
      </c>
      <c r="C18" s="13" t="s">
        <v>8</v>
      </c>
      <c r="D18" s="5"/>
      <c r="E18" s="5"/>
      <c r="F18" s="5"/>
      <c r="G18" s="5"/>
      <c r="H18" s="5"/>
      <c r="I18" s="5"/>
      <c r="J18" s="5"/>
      <c r="K18" s="5"/>
      <c r="L18" s="5"/>
    </row>
    <row r="19" spans="2:12" s="4" customFormat="1" ht="20.399999999999999" x14ac:dyDescent="0.45">
      <c r="B19" s="14" t="str">
        <f>REPT(_xlfn.UNICHAR(9733),5)</f>
        <v>★★★★★</v>
      </c>
      <c r="C19" s="15" t="s">
        <v>9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2:12" s="4" customFormat="1" ht="9" customHeight="1" x14ac:dyDescent="0.4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s="4" customFormat="1" x14ac:dyDescent="0.55000000000000004">
      <c r="B21" s="41" t="str">
        <f>CONCATENATE(_xlfn.UNICHAR(127795)," Iscriviti al corso Avanzato (online) per e-commerce, 300+ partecipanti &gt;",REPT(" ",100))</f>
        <v xml:space="preserve">🌳 Iscriviti al corso Avanzato (online) per e-commerce, 300+ partecipanti &gt;                                                                                                    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s="4" customFormat="1" ht="21" customHeight="1" x14ac:dyDescent="0.45">
      <c r="B22" s="12" t="str">
        <f>REPT(_xlfn.UNICHAR(9733),5)</f>
        <v>★★★★★</v>
      </c>
      <c r="C22" s="13" t="s">
        <v>10</v>
      </c>
      <c r="D22" s="5"/>
      <c r="E22" s="5"/>
      <c r="F22" s="5"/>
      <c r="G22" s="5"/>
      <c r="H22" s="5"/>
      <c r="I22" s="5"/>
      <c r="J22" s="5"/>
      <c r="K22" s="5"/>
      <c r="L22" s="5"/>
    </row>
    <row r="23" spans="2:12" s="4" customFormat="1" ht="20.399999999999999" x14ac:dyDescent="0.45">
      <c r="B23" s="12" t="str">
        <f>REPT(_xlfn.UNICHAR(9733),5)</f>
        <v>★★★★★</v>
      </c>
      <c r="C23" s="13" t="s">
        <v>11</v>
      </c>
      <c r="D23" s="5"/>
      <c r="E23" s="5"/>
      <c r="F23" s="5"/>
      <c r="G23" s="5"/>
      <c r="H23" s="5"/>
      <c r="I23" s="5"/>
      <c r="J23" s="5"/>
      <c r="K23" s="5"/>
      <c r="L23" s="5"/>
    </row>
    <row r="24" spans="2:12" s="4" customFormat="1" ht="20.399999999999999" x14ac:dyDescent="0.45">
      <c r="B24" s="14" t="str">
        <f>REPT(_xlfn.UNICHAR(9733),5)</f>
        <v>★★★★★</v>
      </c>
      <c r="C24" s="15" t="s">
        <v>12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2:12" s="4" customFormat="1" ht="9" customHeight="1" x14ac:dyDescent="0.55000000000000004">
      <c r="B25" s="5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s="4" customFormat="1" ht="20.399999999999999" x14ac:dyDescent="0.45">
      <c r="B26" s="42" t="str">
        <f>CONCATENATE(_xlfn.UNICHAR(129534)," Leggi gli ultimi articoli sul mio sito ufficiale &gt;",REPT(" ",100))</f>
        <v xml:space="preserve">🧾 Leggi gli ultimi articoli sul mio sito ufficiale &gt;                                                                                                    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2:12" s="4" customFormat="1" ht="9" customHeight="1" x14ac:dyDescent="0.4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55000000000000004">
      <c r="B28" s="39" t="str">
        <f>CONCATENATE(_xlfn.UNICHAR(128279)," Aggiungimi su LinkedIn per restare in contatto &gt;",REPT(" ",100))</f>
        <v xml:space="preserve">🔗 Aggiungimi su LinkedIn per restare in contatto &gt;                                                                                                    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2:12" x14ac:dyDescent="0.55000000000000004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mergeCells count="6">
    <mergeCell ref="B28:L28"/>
    <mergeCell ref="B7:L7"/>
    <mergeCell ref="B11:L11"/>
    <mergeCell ref="B16:L16"/>
    <mergeCell ref="B21:L21"/>
    <mergeCell ref="B26:L26"/>
  </mergeCells>
  <hyperlinks>
    <hyperlink ref="B11" r:id="rId1" display="Corso Base Excel" xr:uid="{011875E2-3E90-46EA-86BB-D2BB7A22ED9A}"/>
    <hyperlink ref="B21" r:id="rId2" display="Scopri il corso Base Excel gratuito (online), 2.500+ recensioni" xr:uid="{388E731C-7E80-44A2-8B84-0C798FFB0BB2}"/>
    <hyperlink ref="B7" r:id="rId3" display="Scopri i corsi live per la tua azienda" xr:uid="{D4D04849-06B6-4CAE-9C3A-186E8FEA960A}"/>
    <hyperlink ref="B26" r:id="rId4" display="A presto!" xr:uid="{22FAFACF-C8A5-4ED5-AB5E-A4AD5C3A03C0}"/>
    <hyperlink ref="B28" r:id="rId5" display="https://www.linkedin.com/in/marcofilocamo/" xr:uid="{10A3E3CD-2FFA-4744-B5F4-4D44876A0DD2}"/>
    <hyperlink ref="B4:L5" r:id="rId6" display="Mi chiamo Marco Filocamo e sono un esperto nell'utilizzo e nell'applicazione di Microsoft Excel." xr:uid="{6BF57AC4-0552-40D5-B2FB-789AA60BE812}"/>
    <hyperlink ref="B16" r:id="rId7" display="Scopri il corso Base Excel gratuito (online), 2.500+ recensioni" xr:uid="{1ECF8F15-4065-4A7C-A6ED-BD049D06C49A}"/>
    <hyperlink ref="B16:L16" r:id="rId8" display="https://learnn.com/corsi/excel-avanzato/?via=marco-filocamo" xr:uid="{2CCE9C1D-7B6A-4AD2-A136-9E4A69DFBBD3}"/>
  </hyperlinks>
  <pageMargins left="0.7" right="0.7" top="0.75" bottom="0.75" header="0.3" footer="0.3"/>
  <pageSetup paperSize="9" orientation="portrait" horizontalDpi="0" verticalDpi="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6455-92AB-4225-BC3A-45512FE04E67}">
  <dimension ref="B1:M13"/>
  <sheetViews>
    <sheetView showGridLines="0" workbookViewId="0">
      <selection activeCell="H9" sqref="H9"/>
    </sheetView>
  </sheetViews>
  <sheetFormatPr defaultRowHeight="21" customHeight="1" x14ac:dyDescent="0.55000000000000004"/>
  <cols>
    <col min="1" max="1" width="0.796875" style="17" customWidth="1"/>
    <col min="2" max="2" width="11.33203125" style="17" customWidth="1"/>
    <col min="3" max="3" width="0.796875" style="17" customWidth="1"/>
    <col min="4" max="4" width="11.33203125" style="17" customWidth="1"/>
    <col min="5" max="5" width="0.796875" style="17" customWidth="1"/>
    <col min="6" max="6" width="11.33203125" style="17" customWidth="1"/>
    <col min="7" max="7" width="4.6640625" style="17" customWidth="1"/>
    <col min="8" max="8" width="11.33203125" customWidth="1"/>
    <col min="9" max="9" width="0.796875" style="28" customWidth="1"/>
    <col min="10" max="10" width="11.33203125" customWidth="1"/>
    <col min="11" max="11" width="0.796875" style="17" customWidth="1"/>
    <col min="12" max="13" width="11.33203125" style="28" customWidth="1"/>
    <col min="14" max="16384" width="9.06640625" style="17"/>
  </cols>
  <sheetData>
    <row r="1" spans="2:13" ht="4.2" customHeight="1" x14ac:dyDescent="0.25">
      <c r="H1" s="17"/>
      <c r="J1" s="17"/>
    </row>
    <row r="2" spans="2:13" ht="21" customHeight="1" x14ac:dyDescent="0.25">
      <c r="B2" s="43" t="str">
        <f>CONCATENATE("CASO 1 &gt; Conosci il totale lordo e vorresti scoprire",CHAR(10)," il totale al netto della ritenuta?")</f>
        <v>CASO 1 &gt; Conosci il totale lordo e vorresti scoprire
 il totale al netto della ritenuta?</v>
      </c>
      <c r="C2" s="43"/>
      <c r="D2" s="43"/>
      <c r="E2" s="43"/>
      <c r="F2" s="43"/>
      <c r="G2" s="43"/>
      <c r="H2" s="43" t="str">
        <f>CONCATENATE("CASO 2 &gt; Conosci il totale al netto della ritenuta e vorresti scoprire",CHAR(10)," il totale lordo?")</f>
        <v>CASO 2 &gt; Conosci il totale al netto della ritenuta e vorresti scoprire
 il totale lordo?</v>
      </c>
      <c r="I2" s="43"/>
      <c r="J2" s="43"/>
      <c r="K2" s="43"/>
      <c r="L2" s="43"/>
      <c r="M2" s="43"/>
    </row>
    <row r="3" spans="2:13" ht="21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5" spans="2:13" ht="21" customHeight="1" x14ac:dyDescent="0.35">
      <c r="B5" s="38" t="s">
        <v>19</v>
      </c>
      <c r="C5" s="21"/>
      <c r="D5" s="21"/>
      <c r="E5" s="21"/>
      <c r="F5" s="21"/>
      <c r="H5" s="38" t="s">
        <v>20</v>
      </c>
      <c r="I5" s="21"/>
      <c r="J5" s="21"/>
      <c r="K5" s="21"/>
      <c r="L5" s="21"/>
    </row>
    <row r="6" spans="2:13" ht="21" customHeight="1" x14ac:dyDescent="0.25">
      <c r="B6" s="35"/>
      <c r="C6" s="36"/>
      <c r="D6" s="35"/>
      <c r="E6" s="36"/>
      <c r="F6" s="35"/>
      <c r="H6" s="37"/>
      <c r="I6" s="36"/>
      <c r="J6" s="37"/>
      <c r="K6" s="36"/>
      <c r="L6" s="37"/>
    </row>
    <row r="7" spans="2:13" ht="21" customHeight="1" x14ac:dyDescent="0.45">
      <c r="B7" s="23" t="s">
        <v>17</v>
      </c>
      <c r="C7" s="28"/>
      <c r="D7" s="23" t="s">
        <v>16</v>
      </c>
      <c r="E7" s="28"/>
      <c r="F7" s="23" t="s">
        <v>18</v>
      </c>
      <c r="H7" s="30" t="s">
        <v>18</v>
      </c>
      <c r="J7" s="30" t="s">
        <v>16</v>
      </c>
      <c r="K7" s="28"/>
      <c r="L7" s="30" t="s">
        <v>17</v>
      </c>
    </row>
    <row r="8" spans="2:13" ht="4.2" customHeight="1" x14ac:dyDescent="0.25">
      <c r="B8" s="27"/>
      <c r="C8" s="28"/>
      <c r="D8" s="19"/>
      <c r="E8" s="28"/>
      <c r="F8" s="18"/>
      <c r="H8" s="31"/>
      <c r="J8" s="29"/>
      <c r="K8" s="28"/>
      <c r="L8" s="32"/>
    </row>
    <row r="9" spans="2:13" ht="21" customHeight="1" x14ac:dyDescent="0.45">
      <c r="B9" s="25">
        <v>100</v>
      </c>
      <c r="C9" s="28"/>
      <c r="D9" s="24">
        <v>0.2</v>
      </c>
      <c r="E9" s="28"/>
      <c r="F9" s="26">
        <f>B9*(1-D9)</f>
        <v>80</v>
      </c>
      <c r="H9" s="33">
        <v>80</v>
      </c>
      <c r="J9" s="34">
        <v>0.2</v>
      </c>
      <c r="K9" s="28"/>
      <c r="L9" s="26">
        <f>H9/(1-J9)</f>
        <v>100</v>
      </c>
    </row>
    <row r="10" spans="2:13" ht="21" customHeight="1" x14ac:dyDescent="0.25">
      <c r="H10" s="17"/>
      <c r="J10" s="17"/>
    </row>
    <row r="11" spans="2:13" ht="21" customHeight="1" x14ac:dyDescent="0.25">
      <c r="B11" s="44" t="s">
        <v>13</v>
      </c>
      <c r="C11" s="44"/>
      <c r="D11" s="44"/>
      <c r="E11" s="44"/>
      <c r="F11" s="44"/>
      <c r="H11" s="17"/>
      <c r="J11" s="17"/>
    </row>
    <row r="12" spans="2:13" ht="21" customHeight="1" x14ac:dyDescent="0.35">
      <c r="B12" s="45" t="s">
        <v>14</v>
      </c>
      <c r="C12" s="45"/>
      <c r="D12" s="45"/>
      <c r="E12" s="45"/>
      <c r="F12" s="45"/>
      <c r="H12" s="17"/>
      <c r="J12" s="17"/>
    </row>
    <row r="13" spans="2:13" ht="21" customHeight="1" x14ac:dyDescent="0.35">
      <c r="B13" s="22" t="s">
        <v>15</v>
      </c>
      <c r="D13" s="20"/>
      <c r="F13" s="20"/>
      <c r="H13" s="17"/>
      <c r="J13" s="17"/>
    </row>
  </sheetData>
  <mergeCells count="4">
    <mergeCell ref="B2:G3"/>
    <mergeCell ref="H2:M3"/>
    <mergeCell ref="B11:F11"/>
    <mergeCell ref="B12:F12"/>
  </mergeCells>
  <hyperlinks>
    <hyperlink ref="B11" r:id="rId1" xr:uid="{C966AAB9-35F2-4A30-8AAC-6E2DA1FD0FD6}"/>
    <hyperlink ref="B12" r:id="rId2" xr:uid="{308ABFBF-6BB5-445C-BB4B-EAF12DBE8DB5}"/>
    <hyperlink ref="B2" location="CALCOLO_ENTRAMBI!H9" display="Conosci il totale lordo e vorresti sapere il totale al netto della ritenuta?" xr:uid="{835B16A2-CD3F-400B-BA33-A190DA020E80}"/>
    <hyperlink ref="H2" location="CALCOLO_ENTRAMBI!N9" display="Conosci il totale al netto della ritenuta e vorresti sapere il totale lordo?" xr:uid="{B8FB6683-CD1C-4536-92DF-1D38BCBF7FE3}"/>
    <hyperlink ref="B2:G3" location="CALCOLO_ENTRAMBI!B9" display="CALCOLO_ENTRAMBI!B9" xr:uid="{EF062B33-D43C-4A82-97CD-6C51FA15F78B}"/>
    <hyperlink ref="H2:M3" location="CALCOLO_ENTRAMBI!H9" display="CALCOLO_ENTRAMBI!H9" xr:uid="{BB0C63EE-E9CB-4174-ADC0-C695B83E6FB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A0AF4-194D-47DB-AC9A-2F686AA110D2}">
  <dimension ref="B1:F7"/>
  <sheetViews>
    <sheetView showGridLines="0" zoomScaleNormal="100" workbookViewId="0">
      <selection activeCell="D14" sqref="D14"/>
    </sheetView>
  </sheetViews>
  <sheetFormatPr defaultRowHeight="21" customHeight="1" x14ac:dyDescent="0.25"/>
  <cols>
    <col min="1" max="1" width="0.796875" style="17" customWidth="1"/>
    <col min="2" max="2" width="11.33203125" style="17" customWidth="1"/>
    <col min="3" max="3" width="0.796875" style="17" customWidth="1"/>
    <col min="4" max="4" width="10.06640625" style="17" bestFit="1" customWidth="1"/>
    <col min="5" max="5" width="0.796875" style="17" customWidth="1"/>
    <col min="6" max="6" width="7.796875" style="17" bestFit="1" customWidth="1"/>
    <col min="7" max="16384" width="9.06640625" style="17"/>
  </cols>
  <sheetData>
    <row r="1" spans="2:6" ht="4.2" customHeight="1" x14ac:dyDescent="0.25"/>
    <row r="2" spans="2:6" ht="21" customHeight="1" x14ac:dyDescent="0.45">
      <c r="B2" s="23" t="s">
        <v>17</v>
      </c>
      <c r="D2" s="23" t="s">
        <v>16</v>
      </c>
      <c r="F2" s="23" t="s">
        <v>18</v>
      </c>
    </row>
    <row r="3" spans="2:6" ht="3" customHeight="1" x14ac:dyDescent="0.25">
      <c r="B3" s="27"/>
      <c r="D3" s="19"/>
      <c r="F3" s="18"/>
    </row>
    <row r="4" spans="2:6" ht="21" customHeight="1" x14ac:dyDescent="0.45">
      <c r="B4" s="25">
        <v>2000</v>
      </c>
      <c r="D4" s="24">
        <v>0.2</v>
      </c>
      <c r="F4" s="26">
        <f>B4*(1-D4)</f>
        <v>1600</v>
      </c>
    </row>
    <row r="5" spans="2:6" ht="21" customHeight="1" x14ac:dyDescent="0.25">
      <c r="B5" s="44" t="s">
        <v>13</v>
      </c>
      <c r="C5" s="44"/>
      <c r="D5" s="44"/>
      <c r="E5" s="44"/>
      <c r="F5" s="44"/>
    </row>
    <row r="6" spans="2:6" ht="21" customHeight="1" x14ac:dyDescent="0.35">
      <c r="B6" s="45" t="s">
        <v>14</v>
      </c>
      <c r="C6" s="45"/>
      <c r="D6" s="45"/>
      <c r="E6" s="45"/>
      <c r="F6" s="45"/>
    </row>
    <row r="7" spans="2:6" ht="21" customHeight="1" x14ac:dyDescent="0.35">
      <c r="B7" s="22" t="s">
        <v>15</v>
      </c>
      <c r="D7" s="20"/>
      <c r="F7" s="20"/>
    </row>
  </sheetData>
  <mergeCells count="2">
    <mergeCell ref="B5:F5"/>
    <mergeCell ref="B6:F6"/>
  </mergeCells>
  <hyperlinks>
    <hyperlink ref="B5" r:id="rId1" xr:uid="{26962595-ADBC-4E21-BF92-ED7F53A3A00D}"/>
    <hyperlink ref="B6" r:id="rId2" xr:uid="{980A7236-EB31-4A5A-8C91-12B54CEF2255}"/>
  </hyperlinks>
  <pageMargins left="0.7" right="0.7" top="0.75" bottom="0.75" header="0.3" footer="0.3"/>
  <pageSetup paperSize="9" orientation="portrait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29AC-72BF-45FE-9477-449E7414022E}">
  <dimension ref="B1:F7"/>
  <sheetViews>
    <sheetView showGridLines="0" zoomScaleNormal="100" workbookViewId="0">
      <selection activeCell="G22" sqref="G22"/>
    </sheetView>
  </sheetViews>
  <sheetFormatPr defaultRowHeight="21" customHeight="1" x14ac:dyDescent="0.25"/>
  <cols>
    <col min="1" max="1" width="0.796875" style="17" customWidth="1"/>
    <col min="2" max="2" width="11.33203125" style="17" customWidth="1"/>
    <col min="3" max="3" width="0.796875" style="17" customWidth="1"/>
    <col min="4" max="4" width="10.06640625" style="17" bestFit="1" customWidth="1"/>
    <col min="5" max="5" width="0.796875" style="17" customWidth="1"/>
    <col min="6" max="6" width="7.796875" style="17" bestFit="1" customWidth="1"/>
    <col min="7" max="16384" width="9.06640625" style="17"/>
  </cols>
  <sheetData>
    <row r="1" spans="2:6" ht="4.2" customHeight="1" x14ac:dyDescent="0.25"/>
    <row r="2" spans="2:6" ht="21" customHeight="1" x14ac:dyDescent="0.45">
      <c r="B2" s="23" t="s">
        <v>18</v>
      </c>
      <c r="D2" s="23" t="s">
        <v>16</v>
      </c>
      <c r="F2" s="23" t="s">
        <v>17</v>
      </c>
    </row>
    <row r="3" spans="2:6" ht="3" customHeight="1" x14ac:dyDescent="0.25">
      <c r="B3" s="18"/>
      <c r="D3" s="19"/>
      <c r="F3" s="27"/>
    </row>
    <row r="4" spans="2:6" ht="21" customHeight="1" x14ac:dyDescent="0.45">
      <c r="B4" s="25">
        <v>80</v>
      </c>
      <c r="D4" s="24">
        <v>0.2</v>
      </c>
      <c r="F4" s="26">
        <f>B4/(1-D4)</f>
        <v>100</v>
      </c>
    </row>
    <row r="5" spans="2:6" ht="21" customHeight="1" x14ac:dyDescent="0.25">
      <c r="B5" s="44" t="s">
        <v>13</v>
      </c>
      <c r="C5" s="44"/>
      <c r="D5" s="44"/>
      <c r="E5" s="44"/>
      <c r="F5" s="44"/>
    </row>
    <row r="6" spans="2:6" ht="21" customHeight="1" x14ac:dyDescent="0.35">
      <c r="B6" s="45" t="s">
        <v>14</v>
      </c>
      <c r="C6" s="45"/>
      <c r="D6" s="45"/>
      <c r="E6" s="45"/>
      <c r="F6" s="45"/>
    </row>
    <row r="7" spans="2:6" ht="21" customHeight="1" x14ac:dyDescent="0.35">
      <c r="B7" s="22" t="s">
        <v>15</v>
      </c>
      <c r="D7" s="20"/>
      <c r="F7" s="20"/>
    </row>
  </sheetData>
  <mergeCells count="2">
    <mergeCell ref="B5:F5"/>
    <mergeCell ref="B6:F6"/>
  </mergeCells>
  <hyperlinks>
    <hyperlink ref="B5" r:id="rId1" xr:uid="{A17AE8E2-1ECC-4A9F-AABE-2B50D7F4355C}"/>
    <hyperlink ref="B6" r:id="rId2" xr:uid="{1ADD10AC-72CE-4C4F-BE32-20D84A0654A4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CHI_SONO &gt;</vt:lpstr>
      <vt:lpstr>CALCOLO_ENTRAMBI</vt:lpstr>
      <vt:lpstr>CALCOLO_RITENUTA_LORDO_NETTO</vt:lpstr>
      <vt:lpstr>CALCOLO_RITENUTA_NETTO_LORDO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cp:lastPrinted>2022-03-02T15:22:04Z</cp:lastPrinted>
  <dcterms:created xsi:type="dcterms:W3CDTF">2021-04-17T11:11:17Z</dcterms:created>
  <dcterms:modified xsi:type="dcterms:W3CDTF">2022-03-11T17:36:06Z</dcterms:modified>
</cp:coreProperties>
</file>