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OneDrive\Desktop\"/>
    </mc:Choice>
  </mc:AlternateContent>
  <xr:revisionPtr revIDLastSave="0" documentId="13_ncr:1_{3E8209F4-DF4C-47B8-AF43-07C00DBA279B}" xr6:coauthVersionLast="47" xr6:coauthVersionMax="47" xr10:uidLastSave="{00000000-0000-0000-0000-000000000000}"/>
  <bookViews>
    <workbookView xWindow="-108" yWindow="-108" windowWidth="23256" windowHeight="13176" xr2:uid="{6B2BD6E9-4F5C-4563-94E7-0415327F014D}"/>
  </bookViews>
  <sheets>
    <sheet name="CHI_SONO &gt;" sheetId="6" r:id="rId1"/>
    <sheet name="DB_TORTA" sheetId="1" r:id="rId2"/>
    <sheet name="GRAFICO_TORTA" sheetId="7" r:id="rId3"/>
    <sheet name="GRAFICO_TORTA_3D" sheetId="12" r:id="rId4"/>
    <sheet name="GRAFICO_ANELLO" sheetId="11" r:id="rId5"/>
    <sheet name="GRAFICO_TORTA_TORTA_BARRE_TORTA" sheetId="9" r:id="rId6"/>
  </sheets>
  <definedNames>
    <definedName name="_xlchart.v1.0" hidden="1">GRAFICO_TORTA_TORTA_BARRE_TORTA!$C$3:$C$10</definedName>
    <definedName name="_xlchart.v1.1" hidden="1">GRAFICO_TORTA_TORTA_BARRE_TORTA!$D$2</definedName>
    <definedName name="_xlchart.v1.2" hidden="1">GRAFICO_TORTA_TORTA_BARRE_TORTA!$D$3:$D$10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6" l="1"/>
  <c r="B26" i="6"/>
  <c r="B24" i="6"/>
  <c r="B23" i="6"/>
  <c r="B22" i="6"/>
  <c r="B21" i="6"/>
  <c r="B19" i="6"/>
  <c r="B18" i="6"/>
  <c r="B17" i="6"/>
  <c r="B16" i="6"/>
  <c r="B14" i="6"/>
  <c r="B13" i="6"/>
  <c r="B12" i="6"/>
  <c r="B11" i="6"/>
  <c r="B7" i="6"/>
</calcChain>
</file>

<file path=xl/sharedStrings.xml><?xml version="1.0" encoding="utf-8"?>
<sst xmlns="http://schemas.openxmlformats.org/spreadsheetml/2006/main" count="40" uniqueCount="25">
  <si>
    <t>NAME</t>
  </si>
  <si>
    <t>SALARY</t>
  </si>
  <si>
    <t>Nikola Jokic</t>
  </si>
  <si>
    <t>Jamal Murray</t>
  </si>
  <si>
    <t>Michael Porter Jr.</t>
  </si>
  <si>
    <t>Aaron Gordon</t>
  </si>
  <si>
    <t>Kentavious Caldwell-Pope</t>
  </si>
  <si>
    <t>Bruce Brown</t>
  </si>
  <si>
    <t>Ish Smith</t>
  </si>
  <si>
    <t>Jeff Green</t>
  </si>
  <si>
    <t>Mi chiamo Marco Filocamo e sono esperto nell'utilizzo di Microsoft Excel.</t>
  </si>
  <si>
    <t>Realizzo corsi di formazione (in aula, online, 1:1) e progetti di consulenza con aziende e privati.</t>
  </si>
  <si>
    <t>Disegno e organizzo corsi di formazione in aziende di varie dimensioni (da startup a multinazionali). Il mio metodo è votato alla pratica, utilizzando casi reali</t>
  </si>
  <si>
    <t>Progetto e realizzo file personalizzati, risolvendo problemi e velocizzando il tuo lavoro con soluzioni dedicate.</t>
  </si>
  <si>
    <t>Corso scorrevole e di facile comprensione, utile anche a chi usa già Excel.</t>
  </si>
  <si>
    <t>Fantastico corso. Mi ha illuminato sull'uso base di Excel. Da seguire</t>
  </si>
  <si>
    <t>Sono riuscita a capire veramente come funziona Excel, il corso è stato chiarissimo e piacevole da seguire.</t>
  </si>
  <si>
    <t>Ho seguito il corso Excel avanzato, molto interessante, parecchie funzioni le utilizzo già, ma ritengo che avete fatto un bellissimo lavoro di divulgazione, complimenti anche per l'esposizione chiara.</t>
  </si>
  <si>
    <t>Ti ho scoperto grazie al tuo videocorso "Excel Avanzato" su Learnn, (che ho trovato FENOMENALE).</t>
  </si>
  <si>
    <t>Ottimo corso, ben fatto e molto utile. Non vedo l’ora di mettere in pratica quanto appreso.</t>
  </si>
  <si>
    <t>Corso molto intenso e ben strutturato alla scoperta di funzioni avanzate di Excel</t>
  </si>
  <si>
    <t>Fantastico , le cose che ho appreso mi saranno molto utili al lavoro. Grazie mille</t>
  </si>
  <si>
    <t>Molto utile e spiegato bene. Adesso, è da mettere in pratica - devo provare e riprovare per ricordare tutto. Bello!</t>
  </si>
  <si>
    <t>www.marcofilocamo.it</t>
  </si>
  <si>
    <t>Formazione &amp; consulenza Microsoft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</si>
</sst>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[$$-409]#,##0.00"/>
    <numFmt numFmtId="172" formatCode="[$$-409]#.00,,\ &quot;M&quot;"/>
  </numFmts>
  <fonts count="20" x14ac:knownFonts="1">
    <font>
      <sz val="16"/>
      <color theme="1"/>
      <name val="Segoe UI"/>
      <family val="2"/>
    </font>
    <font>
      <sz val="8"/>
      <name val="Segoe UI"/>
      <family val="2"/>
    </font>
    <font>
      <i/>
      <sz val="10"/>
      <color theme="1"/>
      <name val="Segoe UI"/>
      <family val="2"/>
    </font>
    <font>
      <b/>
      <sz val="16"/>
      <color theme="0"/>
      <name val="Segoe UI"/>
      <family val="2"/>
    </font>
    <font>
      <u/>
      <sz val="16"/>
      <color theme="10"/>
      <name val="Segoe UI"/>
      <family val="2"/>
    </font>
    <font>
      <sz val="16"/>
      <color theme="1"/>
      <name val="Segoe UI"/>
      <family val="2"/>
    </font>
    <font>
      <sz val="16"/>
      <color theme="1"/>
      <name val="Open Sans"/>
      <family val="2"/>
    </font>
    <font>
      <u/>
      <sz val="16"/>
      <color theme="10"/>
      <name val="Open Sans"/>
      <family val="2"/>
    </font>
    <font>
      <sz val="12"/>
      <color theme="10"/>
      <name val="Segoe UI"/>
      <family val="2"/>
    </font>
    <font>
      <sz val="14"/>
      <color theme="1"/>
      <name val="Segoe UI"/>
      <family val="2"/>
    </font>
    <font>
      <b/>
      <sz val="14"/>
      <color theme="0"/>
      <name val="Segoe UI"/>
      <family val="2"/>
    </font>
    <font>
      <b/>
      <sz val="16"/>
      <color rgb="FFFF0000"/>
      <name val="Segoe UI"/>
      <family val="2"/>
    </font>
    <font>
      <sz val="12"/>
      <color theme="1"/>
      <name val="Segoe UI"/>
      <family val="2"/>
    </font>
    <font>
      <b/>
      <sz val="16"/>
      <color theme="10"/>
      <name val="Segoe UI"/>
      <family val="2"/>
    </font>
    <font>
      <sz val="12"/>
      <color theme="9" tint="-0.249977111117893"/>
      <name val="Segoe UI"/>
      <family val="2"/>
    </font>
    <font>
      <b/>
      <sz val="16"/>
      <color theme="9" tint="-0.499984740745262"/>
      <name val="Segoe UI"/>
      <family val="2"/>
    </font>
    <font>
      <b/>
      <sz val="14"/>
      <color theme="9" tint="-0.499984740745262"/>
      <name val="Segoe UI"/>
      <family val="2"/>
    </font>
    <font>
      <b/>
      <sz val="14"/>
      <color theme="8" tint="-0.499984740745262"/>
      <name val="Segoe UI"/>
      <family val="2"/>
    </font>
    <font>
      <b/>
      <sz val="12"/>
      <color theme="9" tint="-0.499984740745262"/>
      <name val="Segoe UI"/>
      <family val="2"/>
    </font>
    <font>
      <i/>
      <sz val="12"/>
      <color theme="9" tint="-0.49998474074526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5" fillId="0" borderId="0" xfId="2" applyFont="1"/>
    <xf numFmtId="0" fontId="5" fillId="0" borderId="0" xfId="2" applyFont="1" applyProtection="1">
      <protection locked="0"/>
    </xf>
    <xf numFmtId="0" fontId="8" fillId="0" borderId="0" xfId="3" applyFont="1" applyFill="1" applyProtection="1"/>
    <xf numFmtId="0" fontId="9" fillId="0" borderId="0" xfId="2" applyFont="1"/>
    <xf numFmtId="0" fontId="9" fillId="0" borderId="0" xfId="2" applyFont="1" applyProtection="1">
      <protection locked="0"/>
    </xf>
    <xf numFmtId="0" fontId="12" fillId="0" borderId="0" xfId="2" applyFont="1"/>
    <xf numFmtId="0" fontId="9" fillId="0" borderId="1" xfId="2" applyFont="1" applyBorder="1"/>
    <xf numFmtId="0" fontId="12" fillId="0" borderId="1" xfId="2" applyFont="1" applyBorder="1"/>
    <xf numFmtId="0" fontId="14" fillId="0" borderId="0" xfId="2" applyFont="1"/>
    <xf numFmtId="0" fontId="2" fillId="0" borderId="0" xfId="2" applyFont="1"/>
    <xf numFmtId="0" fontId="14" fillId="0" borderId="1" xfId="2" applyFont="1" applyBorder="1"/>
    <xf numFmtId="0" fontId="2" fillId="0" borderId="1" xfId="2" applyFont="1" applyBorder="1"/>
    <xf numFmtId="0" fontId="15" fillId="0" borderId="0" xfId="3" applyFont="1" applyFill="1" applyAlignment="1" applyProtection="1"/>
    <xf numFmtId="0" fontId="18" fillId="0" borderId="0" xfId="1" applyFont="1"/>
    <xf numFmtId="0" fontId="19" fillId="0" borderId="0" xfId="0" applyFont="1"/>
    <xf numFmtId="0" fontId="16" fillId="0" borderId="0" xfId="3" applyFont="1" applyFill="1" applyAlignment="1" applyProtection="1">
      <alignment horizontal="left"/>
    </xf>
    <xf numFmtId="0" fontId="17" fillId="0" borderId="0" xfId="3" applyFont="1" applyFill="1" applyBorder="1" applyAlignment="1" applyProtection="1">
      <alignment horizontal="left"/>
    </xf>
    <xf numFmtId="0" fontId="10" fillId="2" borderId="0" xfId="3" applyFont="1" applyFill="1" applyAlignment="1" applyProtection="1">
      <alignment horizontal="left" vertical="center"/>
    </xf>
    <xf numFmtId="0" fontId="11" fillId="0" borderId="0" xfId="3" applyFont="1" applyFill="1" applyAlignment="1" applyProtection="1">
      <alignment horizontal="left"/>
    </xf>
    <xf numFmtId="0" fontId="13" fillId="0" borderId="0" xfId="3" applyFont="1" applyFill="1" applyAlignment="1" applyProtection="1">
      <alignment horizontal="left"/>
    </xf>
    <xf numFmtId="0" fontId="13" fillId="0" borderId="0" xfId="4" applyFont="1" applyFill="1" applyAlignment="1" applyProtection="1">
      <alignment horizontal="left"/>
    </xf>
    <xf numFmtId="0" fontId="0" fillId="0" borderId="0" xfId="0"/>
    <xf numFmtId="172" fontId="0" fillId="0" borderId="0" xfId="0" applyNumberFormat="1"/>
    <xf numFmtId="0" fontId="0" fillId="4" borderId="2" xfId="0" applyFill="1" applyBorder="1"/>
    <xf numFmtId="164" fontId="0" fillId="4" borderId="2" xfId="0" applyNumberFormat="1" applyFill="1" applyBorder="1"/>
    <xf numFmtId="0" fontId="0" fillId="0" borderId="2" xfId="0" applyBorder="1"/>
    <xf numFmtId="164" fontId="0" fillId="0" borderId="2" xfId="0" applyNumberFormat="1" applyBorder="1"/>
    <xf numFmtId="0" fontId="3" fillId="3" borderId="3" xfId="0" applyFont="1" applyFill="1" applyBorder="1"/>
    <xf numFmtId="164" fontId="3" fillId="3" borderId="3" xfId="0" applyNumberFormat="1" applyFont="1" applyFill="1" applyBorder="1"/>
  </cellXfs>
  <cellStyles count="5">
    <cellStyle name="Collegamento ipertestuale" xfId="1" builtinId="8"/>
    <cellStyle name="Collegamento ipertestuale 2" xfId="3" xr:uid="{A47941CB-ED88-4FF0-800C-72F183E06F47}"/>
    <cellStyle name="Collegamento ipertestuale 3" xfId="4" xr:uid="{7C39A9EF-1525-45EA-BBD4-5B4A9331D4A5}"/>
    <cellStyle name="Normale" xfId="0" builtinId="0"/>
    <cellStyle name="Normale 2" xfId="2" xr:uid="{D6EF68F3-DFC3-4826-9AAB-84806BAD16D7}"/>
  </cellStyles>
  <dxfs count="8">
    <dxf>
      <numFmt numFmtId="164" formatCode="[$$-409]#,##0.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numFmt numFmtId="164" formatCode="[$$-409]#,##0.00"/>
    </dxf>
    <dxf>
      <numFmt numFmtId="0" formatCode="General"/>
    </dxf>
    <dxf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tile filtro dati 1" pivot="0" table="0" count="5" xr9:uid="{A0CB1F8C-7093-45F7-88E8-0421138AB72D}">
      <tableStyleElement type="wholeTable" dxfId="7"/>
    </tableStyle>
  </tableStyles>
  <colors>
    <mruColors>
      <color rgb="FFC9A6E4"/>
      <color rgb="FF8B2131"/>
      <color rgb="FFFEC524"/>
      <color rgb="FF1D428A"/>
      <color rgb="FF0E2240"/>
    </mruColors>
  </colors>
  <extLst>
    <ext xmlns:x14="http://schemas.microsoft.com/office/spreadsheetml/2009/9/main" uri="{46F421CA-312F-682f-3DD2-61675219B42D}">
      <x14:dxfs count="4">
        <dxf>
          <font>
            <b/>
            <i val="0"/>
            <color theme="0"/>
          </font>
          <fill>
            <patternFill>
              <bgColor rgb="FF7030A0"/>
            </patternFill>
          </fill>
        </dxf>
        <dxf>
          <font>
            <b/>
            <i val="0"/>
            <color theme="0"/>
          </font>
          <fill>
            <patternFill>
              <bgColor rgb="FF7030A0"/>
            </patternFill>
          </fill>
        </dxf>
        <dxf>
          <font>
            <b/>
            <i val="0"/>
            <color theme="0"/>
          </font>
          <fill>
            <patternFill>
              <bgColor rgb="FF7030A0"/>
            </patternFill>
          </fill>
        </dxf>
        <dxf>
          <fill>
            <patternFill>
              <bgColor rgb="FFC9A6E4"/>
            </patternFill>
          </fill>
        </dxf>
      </x14:dxfs>
    </ext>
    <ext xmlns:x14="http://schemas.microsoft.com/office/spreadsheetml/2009/9/main" uri="{EB79DEF2-80B8-43e5-95BD-54CBDDF9020C}">
      <x14:slicerStyles defaultSlicerStyle="SlicerStyleLight1">
        <x14:slicerStyle name="Stile filtro dati 1">
          <x14:slicerStyleElements>
            <x14:slicerStyleElement type="unselectedItemWithData" dxfId="3"/>
            <x14:slicerStyleElement type="selectedItemWithData" dxfId="2"/>
            <x14:slicerStyleElement type="hoveredUnselectedItemWithData" dxfId="1"/>
            <x14:slicerStyleElement type="hoveredSelectedItemWith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it-IT" b="1"/>
              <a:t>TOP 5 PLAYERS DENVER</a:t>
            </a:r>
            <a:r>
              <a:rPr lang="it-IT" b="1" baseline="0"/>
              <a:t> NUGGETS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DB_TORTA!$C$2</c:f>
              <c:strCache>
                <c:ptCount val="1"/>
                <c:pt idx="0">
                  <c:v>SALARY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BB-445D-BDF7-64A7A65E28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BB-445D-BDF7-64A7A65E28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BB-445D-BDF7-64A7A65E28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BB-445D-BDF7-64A7A65E28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0BB-445D-BDF7-64A7A65E287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DB_TORTA!$B$3:$B$7</c:f>
              <c:strCache>
                <c:ptCount val="5"/>
                <c:pt idx="0">
                  <c:v>Nikola Jokic</c:v>
                </c:pt>
                <c:pt idx="1">
                  <c:v>Jamal Murray</c:v>
                </c:pt>
                <c:pt idx="2">
                  <c:v>Michael Porter Jr.</c:v>
                </c:pt>
                <c:pt idx="3">
                  <c:v>Aaron Gordon</c:v>
                </c:pt>
                <c:pt idx="4">
                  <c:v>Kentavious Caldwell-Pope</c:v>
                </c:pt>
              </c:strCache>
            </c:strRef>
          </c:cat>
          <c:val>
            <c:numRef>
              <c:f>DB_TORTA!$C$3:$C$7</c:f>
              <c:numCache>
                <c:formatCode>[$$-409]#.00,,\ "M"</c:formatCode>
                <c:ptCount val="5"/>
                <c:pt idx="0">
                  <c:v>33047804</c:v>
                </c:pt>
                <c:pt idx="1">
                  <c:v>31650000</c:v>
                </c:pt>
                <c:pt idx="2">
                  <c:v>30913750</c:v>
                </c:pt>
                <c:pt idx="3">
                  <c:v>19690909</c:v>
                </c:pt>
                <c:pt idx="4">
                  <c:v>14004703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0BB-445D-BDF7-64A7A65E287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it-IT" b="1"/>
              <a:t>TOP 5 PLAYERS DENVER NUGGETS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it-I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DB_TORTA!$C$2</c:f>
              <c:strCache>
                <c:ptCount val="1"/>
                <c:pt idx="0">
                  <c:v>SALARY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F5B-4E0E-8889-C26E0299CC2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F5B-4E0E-8889-C26E0299CC2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F5B-4E0E-8889-C26E0299CC2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F5B-4E0E-8889-C26E0299CC2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F5B-4E0E-8889-C26E0299CC2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DB_TORTA!$B$3:$B$7</c:f>
              <c:strCache>
                <c:ptCount val="5"/>
                <c:pt idx="0">
                  <c:v>Nikola Jokic</c:v>
                </c:pt>
                <c:pt idx="1">
                  <c:v>Jamal Murray</c:v>
                </c:pt>
                <c:pt idx="2">
                  <c:v>Michael Porter Jr.</c:v>
                </c:pt>
                <c:pt idx="3">
                  <c:v>Aaron Gordon</c:v>
                </c:pt>
                <c:pt idx="4">
                  <c:v>Kentavious Caldwell-Pope</c:v>
                </c:pt>
              </c:strCache>
            </c:strRef>
          </c:cat>
          <c:val>
            <c:numRef>
              <c:f>DB_TORTA!$C$3:$C$7</c:f>
              <c:numCache>
                <c:formatCode>[$$-409]#.00,,\ "M"</c:formatCode>
                <c:ptCount val="5"/>
                <c:pt idx="0">
                  <c:v>33047804</c:v>
                </c:pt>
                <c:pt idx="1">
                  <c:v>31650000</c:v>
                </c:pt>
                <c:pt idx="2">
                  <c:v>30913750</c:v>
                </c:pt>
                <c:pt idx="3">
                  <c:v>19690909</c:v>
                </c:pt>
                <c:pt idx="4">
                  <c:v>14004703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5B-4E0E-8889-C26E0299CC2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it-IT" b="1"/>
              <a:t>TOP 5 PLAYERS DENVER</a:t>
            </a:r>
            <a:r>
              <a:rPr lang="it-IT" b="1" baseline="0"/>
              <a:t> NUGGETS</a:t>
            </a:r>
            <a:endParaRPr lang="it-I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it-IT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DB_TORTA!$C$2</c:f>
              <c:strCache>
                <c:ptCount val="1"/>
                <c:pt idx="0">
                  <c:v>SALARY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750-4005-8F70-E8D9364AFEC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750-4005-8F70-E8D9364AFEC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750-4005-8F70-E8D9364AFEC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750-4005-8F70-E8D9364AFEC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750-4005-8F70-E8D9364AFEC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DB_TORTA!$B$3:$B$7</c:f>
              <c:strCache>
                <c:ptCount val="5"/>
                <c:pt idx="0">
                  <c:v>Nikola Jokic</c:v>
                </c:pt>
                <c:pt idx="1">
                  <c:v>Jamal Murray</c:v>
                </c:pt>
                <c:pt idx="2">
                  <c:v>Michael Porter Jr.</c:v>
                </c:pt>
                <c:pt idx="3">
                  <c:v>Aaron Gordon</c:v>
                </c:pt>
                <c:pt idx="4">
                  <c:v>Kentavious Caldwell-Pope</c:v>
                </c:pt>
              </c:strCache>
            </c:strRef>
          </c:cat>
          <c:val>
            <c:numRef>
              <c:f>DB_TORTA!$C$3:$C$7</c:f>
              <c:numCache>
                <c:formatCode>[$$-409]#.00,,\ "M"</c:formatCode>
                <c:ptCount val="5"/>
                <c:pt idx="0">
                  <c:v>33047804</c:v>
                </c:pt>
                <c:pt idx="1">
                  <c:v>31650000</c:v>
                </c:pt>
                <c:pt idx="2">
                  <c:v>30913750</c:v>
                </c:pt>
                <c:pt idx="3">
                  <c:v>19690909</c:v>
                </c:pt>
                <c:pt idx="4">
                  <c:v>14004703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50-4005-8F70-E8D9364AFE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b="1"/>
              <a:t>SALARY DISTRIBUTION (TORTA DELLA TORTA)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it-IT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GRAFICO_TORTA_TORTA_BARRE_TORTA!$D$2</c:f>
              <c:strCache>
                <c:ptCount val="1"/>
                <c:pt idx="0">
                  <c:v>SALARY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CD-4698-9EA8-24617C4D7E0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CD-4698-9EA8-24617C4D7E0B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1FCD-4698-9EA8-24617C4D7E0B}"/>
              </c:ext>
            </c:extLst>
          </c:dPt>
          <c:dPt>
            <c:idx val="8"/>
            <c:bubble3D val="0"/>
            <c:spPr>
              <a:solidFill>
                <a:srgbClr val="C9A6E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FCD-4698-9EA8-24617C4D7E0B}"/>
              </c:ext>
            </c:extLst>
          </c:dPt>
          <c:dLbls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Altri</a:t>
                    </a:r>
                    <a:r>
                      <a:rPr lang="en-US" baseline="0"/>
                      <a:t>
</a:t>
                    </a:r>
                    <a:fld id="{A2B7171C-524A-4444-A504-E99E109D6418}" type="PERCENTAGE">
                      <a:rPr lang="en-US" baseline="0"/>
                      <a:pPr/>
                      <a:t>[PERCENTUALE]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1FCD-4698-9EA8-24617C4D7E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GRAFICO_TORTA_TORTA_BARRE_TORTA!$C$3:$C$10</c:f>
              <c:strCache>
                <c:ptCount val="8"/>
                <c:pt idx="0">
                  <c:v>Nikola Jokic</c:v>
                </c:pt>
                <c:pt idx="1">
                  <c:v>Jamal Murray</c:v>
                </c:pt>
                <c:pt idx="2">
                  <c:v>Michael Porter Jr.</c:v>
                </c:pt>
                <c:pt idx="3">
                  <c:v>Aaron Gordon</c:v>
                </c:pt>
                <c:pt idx="4">
                  <c:v>Kentavious Caldwell-Pope</c:v>
                </c:pt>
                <c:pt idx="5">
                  <c:v>Bruce Brown</c:v>
                </c:pt>
                <c:pt idx="6">
                  <c:v>Ish Smith</c:v>
                </c:pt>
                <c:pt idx="7">
                  <c:v>Jeff Green</c:v>
                </c:pt>
              </c:strCache>
            </c:strRef>
          </c:cat>
          <c:val>
            <c:numRef>
              <c:f>GRAFICO_TORTA_TORTA_BARRE_TORTA!$D$3:$D$10</c:f>
              <c:numCache>
                <c:formatCode>[$$-409]#,##0.00</c:formatCode>
                <c:ptCount val="8"/>
                <c:pt idx="0">
                  <c:v>33047804</c:v>
                </c:pt>
                <c:pt idx="1">
                  <c:v>31650000</c:v>
                </c:pt>
                <c:pt idx="2">
                  <c:v>30913750</c:v>
                </c:pt>
                <c:pt idx="3">
                  <c:v>19690909</c:v>
                </c:pt>
                <c:pt idx="4">
                  <c:v>14004703</c:v>
                </c:pt>
                <c:pt idx="5">
                  <c:v>6479000</c:v>
                </c:pt>
                <c:pt idx="6">
                  <c:v>4750000</c:v>
                </c:pt>
                <c:pt idx="7">
                  <c:v>4500000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CD-4698-9EA8-24617C4D7E0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alpha val="96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en-US" b="1"/>
              <a:t>SALARY DISTRIBUTION (BARRE DELLA TORTA)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it-IT"/>
        </a:p>
      </c:txPr>
    </c:title>
    <c:autoTitleDeleted val="0"/>
    <c:plotArea>
      <c:layout/>
      <c:ofPieChart>
        <c:ofPieType val="bar"/>
        <c:varyColors val="1"/>
        <c:ser>
          <c:idx val="0"/>
          <c:order val="0"/>
          <c:tx>
            <c:strRef>
              <c:f>GRAFICO_TORTA_TORTA_BARRE_TORTA!$D$2</c:f>
              <c:strCache>
                <c:ptCount val="1"/>
                <c:pt idx="0">
                  <c:v>SALARY</c:v>
                </c:pt>
              </c:strCache>
            </c:strRef>
          </c:tx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269-4528-B981-A928B4F756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269-4528-B981-A928B4F756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269-4528-B981-A928B4F7561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269-4528-B981-A928B4F7561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269-4528-B981-A928B4F7561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269-4528-B981-A928B4F75619}"/>
              </c:ext>
            </c:extLst>
          </c:dPt>
          <c:dPt>
            <c:idx val="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269-4528-B981-A928B4F7561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269-4528-B981-A928B4F75619}"/>
              </c:ext>
            </c:extLst>
          </c:dPt>
          <c:dPt>
            <c:idx val="8"/>
            <c:bubble3D val="0"/>
            <c:spPr>
              <a:solidFill>
                <a:srgbClr val="C9A6E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269-4528-B981-A928B4F75619}"/>
              </c:ext>
            </c:extLst>
          </c:dPt>
          <c:dLbls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Altri</a:t>
                    </a:r>
                    <a:r>
                      <a:rPr lang="en-US" baseline="0"/>
                      <a:t>
</a:t>
                    </a:r>
                    <a:fld id="{A2B7171C-524A-4444-A504-E99E109D6418}" type="PERCENTAGE">
                      <a:rPr lang="en-US" baseline="0"/>
                      <a:pPr/>
                      <a:t>[PERCENTUALE]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C269-4528-B981-A928B4F756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it-IT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GRAFICO_TORTA_TORTA_BARRE_TORTA!$C$3:$C$10</c:f>
              <c:strCache>
                <c:ptCount val="8"/>
                <c:pt idx="0">
                  <c:v>Nikola Jokic</c:v>
                </c:pt>
                <c:pt idx="1">
                  <c:v>Jamal Murray</c:v>
                </c:pt>
                <c:pt idx="2">
                  <c:v>Michael Porter Jr.</c:v>
                </c:pt>
                <c:pt idx="3">
                  <c:v>Aaron Gordon</c:v>
                </c:pt>
                <c:pt idx="4">
                  <c:v>Kentavious Caldwell-Pope</c:v>
                </c:pt>
                <c:pt idx="5">
                  <c:v>Bruce Brown</c:v>
                </c:pt>
                <c:pt idx="6">
                  <c:v>Ish Smith</c:v>
                </c:pt>
                <c:pt idx="7">
                  <c:v>Jeff Green</c:v>
                </c:pt>
              </c:strCache>
            </c:strRef>
          </c:cat>
          <c:val>
            <c:numRef>
              <c:f>GRAFICO_TORTA_TORTA_BARRE_TORTA!$D$3:$D$10</c:f>
              <c:numCache>
                <c:formatCode>[$$-409]#,##0.00</c:formatCode>
                <c:ptCount val="8"/>
                <c:pt idx="0">
                  <c:v>33047804</c:v>
                </c:pt>
                <c:pt idx="1">
                  <c:v>31650000</c:v>
                </c:pt>
                <c:pt idx="2">
                  <c:v>30913750</c:v>
                </c:pt>
                <c:pt idx="3">
                  <c:v>19690909</c:v>
                </c:pt>
                <c:pt idx="4">
                  <c:v>14004703</c:v>
                </c:pt>
                <c:pt idx="5">
                  <c:v>6479000</c:v>
                </c:pt>
                <c:pt idx="6">
                  <c:v>4750000</c:v>
                </c:pt>
                <c:pt idx="7">
                  <c:v>4500000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C269-4528-B981-A928B4F7561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tx1">
                  <a:alpha val="96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Segoe UI" panose="020B0502040204020203" pitchFamily="34" charset="0"/>
          <a:cs typeface="Segoe UI" panose="020B0502040204020203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marcofilocamo.it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image" Target="../media/image3.pn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1201</xdr:colOff>
      <xdr:row>1</xdr:row>
      <xdr:rowOff>45721</xdr:rowOff>
    </xdr:from>
    <xdr:to>
      <xdr:col>2</xdr:col>
      <xdr:colOff>259080</xdr:colOff>
      <xdr:row>1</xdr:row>
      <xdr:rowOff>304801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8CF460A-9BE9-446C-B140-1CCD3BA30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7901" y="190501"/>
          <a:ext cx="1042739" cy="259080"/>
        </a:xfrm>
        <a:prstGeom prst="rect">
          <a:avLst/>
        </a:prstGeom>
      </xdr:spPr>
    </xdr:pic>
    <xdr:clientData/>
  </xdr:twoCellAnchor>
  <xdr:twoCellAnchor editAs="absolute">
    <xdr:from>
      <xdr:col>14</xdr:col>
      <xdr:colOff>39517</xdr:colOff>
      <xdr:row>1</xdr:row>
      <xdr:rowOff>56404</xdr:rowOff>
    </xdr:from>
    <xdr:to>
      <xdr:col>15</xdr:col>
      <xdr:colOff>0</xdr:colOff>
      <xdr:row>5</xdr:row>
      <xdr:rowOff>0</xdr:rowOff>
    </xdr:to>
    <xdr:pic>
      <xdr:nvPicPr>
        <xdr:cNvPr id="4" name="Immagine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8D70AE4-8E38-482A-9D5C-E4DCCD0F4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111774" y="197918"/>
          <a:ext cx="994626" cy="945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428</xdr:colOff>
      <xdr:row>8</xdr:row>
      <xdr:rowOff>28430</xdr:rowOff>
    </xdr:from>
    <xdr:ext cx="1213273" cy="305647"/>
    <xdr:pic>
      <xdr:nvPicPr>
        <xdr:cNvPr id="3" name="Immagine 2" descr="Logo Marco Filocamo">
          <a:extLst>
            <a:ext uri="{FF2B5EF4-FFF2-40B4-BE49-F238E27FC236}">
              <a16:creationId xmlns:a16="http://schemas.microsoft.com/office/drawing/2014/main" id="{974AA49E-40F6-4789-83B3-42A6D73C5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8028" y="1902950"/>
          <a:ext cx="1213273" cy="305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7</xdr:col>
      <xdr:colOff>0</xdr:colOff>
      <xdr:row>14</xdr:row>
      <xdr:rowOff>243840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AF871CE-F345-4289-8068-9501BAFD41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428</xdr:colOff>
      <xdr:row>2</xdr:row>
      <xdr:rowOff>28430</xdr:rowOff>
    </xdr:from>
    <xdr:ext cx="1213273" cy="305647"/>
    <xdr:pic>
      <xdr:nvPicPr>
        <xdr:cNvPr id="3" name="Immagine 2" descr="Logo Marco Filocamo">
          <a:extLst>
            <a:ext uri="{FF2B5EF4-FFF2-40B4-BE49-F238E27FC236}">
              <a16:creationId xmlns:a16="http://schemas.microsoft.com/office/drawing/2014/main" id="{82F3D8B6-32F1-404F-8D53-9B6A44F4C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488" y="965690"/>
          <a:ext cx="1213273" cy="305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7</xdr:col>
      <xdr:colOff>0</xdr:colOff>
      <xdr:row>14</xdr:row>
      <xdr:rowOff>243840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05E0D1E-B8C5-4009-9F8C-6FA8F235F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428</xdr:colOff>
      <xdr:row>2</xdr:row>
      <xdr:rowOff>28430</xdr:rowOff>
    </xdr:from>
    <xdr:ext cx="1213273" cy="305647"/>
    <xdr:pic>
      <xdr:nvPicPr>
        <xdr:cNvPr id="3" name="Immagine 2" descr="Logo Marco Filocamo">
          <a:extLst>
            <a:ext uri="{FF2B5EF4-FFF2-40B4-BE49-F238E27FC236}">
              <a16:creationId xmlns:a16="http://schemas.microsoft.com/office/drawing/2014/main" id="{96C32F9B-AE04-4BAD-ADE0-2024D9B9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848" y="653270"/>
          <a:ext cx="1213273" cy="305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7</xdr:col>
      <xdr:colOff>0</xdr:colOff>
      <xdr:row>14</xdr:row>
      <xdr:rowOff>243840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E5B6D831-2F8E-459B-8922-ACC616965D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428</xdr:colOff>
      <xdr:row>2</xdr:row>
      <xdr:rowOff>28430</xdr:rowOff>
    </xdr:from>
    <xdr:ext cx="1213273" cy="305647"/>
    <xdr:pic>
      <xdr:nvPicPr>
        <xdr:cNvPr id="3" name="Immagine 2" descr="Logo Marco Filocamo">
          <a:extLst>
            <a:ext uri="{FF2B5EF4-FFF2-40B4-BE49-F238E27FC236}">
              <a16:creationId xmlns:a16="http://schemas.microsoft.com/office/drawing/2014/main" id="{089F23CF-7DC7-4672-8E09-9D3209D54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848" y="653270"/>
          <a:ext cx="1213273" cy="305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0</xdr:row>
      <xdr:rowOff>53340</xdr:rowOff>
    </xdr:from>
    <xdr:to>
      <xdr:col>10</xdr:col>
      <xdr:colOff>141515</xdr:colOff>
      <xdr:row>12</xdr:row>
      <xdr:rowOff>97971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6A9B44B-3595-4132-CEC4-27193C66550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2</xdr:col>
      <xdr:colOff>428</xdr:colOff>
      <xdr:row>11</xdr:row>
      <xdr:rowOff>28430</xdr:rowOff>
    </xdr:from>
    <xdr:ext cx="1213273" cy="305647"/>
    <xdr:pic>
      <xdr:nvPicPr>
        <xdr:cNvPr id="4" name="Immagine 3" descr="Logo Marco Filocamo">
          <a:extLst>
            <a:ext uri="{FF2B5EF4-FFF2-40B4-BE49-F238E27FC236}">
              <a16:creationId xmlns:a16="http://schemas.microsoft.com/office/drawing/2014/main" id="{A6BA9746-643C-4B71-99B0-67B9D072B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1848" y="653270"/>
          <a:ext cx="1213273" cy="305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4</xdr:col>
      <xdr:colOff>32015</xdr:colOff>
      <xdr:row>11</xdr:row>
      <xdr:rowOff>65792</xdr:rowOff>
    </xdr:from>
    <xdr:to>
      <xdr:col>10</xdr:col>
      <xdr:colOff>83128</xdr:colOff>
      <xdr:row>23</xdr:row>
      <xdr:rowOff>245421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2A01424-F36D-4D96-91F9-305C68637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C49A69-5ECC-4088-ACAF-293CC740387D}" name="TBL" displayName="TBL" ref="B2:C7" totalsRowShown="0">
  <autoFilter ref="B2:C7" xr:uid="{DFC49A69-5ECC-4088-ACAF-293CC740387D}"/>
  <sortState xmlns:xlrd2="http://schemas.microsoft.com/office/spreadsheetml/2017/richdata2" ref="B3:C7">
    <sortCondition descending="1" ref="C2:C7"/>
  </sortState>
  <tableColumns count="2">
    <tableColumn id="11" xr3:uid="{9F27EE75-4E10-4511-9083-B9E22FB9813A}" name="NAME" dataDxfId="6"/>
    <tableColumn id="12" xr3:uid="{7AE6B2FD-600F-46FF-98FB-F116F02CFFDC}" name="SALARY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2DB06DF-1423-4FD5-B73B-B27444C24BB2}" name="TBL_PIEPIE" displayName="TBL_PIEPIE" ref="C2:D10" totalsRowShown="0" headerRowBorderDxfId="3" tableBorderDxfId="4" totalsRowBorderDxfId="2">
  <autoFilter ref="C2:D10" xr:uid="{E2DB06DF-1423-4FD5-B73B-B27444C24BB2}"/>
  <tableColumns count="2">
    <tableColumn id="1" xr3:uid="{79FFB4EA-D3D5-462A-AC27-A6DE29230491}" name="NAME" dataDxfId="1"/>
    <tableColumn id="2" xr3:uid="{3C3F2B9B-92D6-43FE-8E9E-7937D7E676E0}" name="SALARY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learnn.com/corsi/excel-avanzato/?via=marco-filocamo" TargetMode="External"/><Relationship Id="rId3" Type="http://schemas.openxmlformats.org/officeDocument/2006/relationships/hyperlink" Target="https://www.marcofilocamo.it/corso-excel/" TargetMode="External"/><Relationship Id="rId7" Type="http://schemas.openxmlformats.org/officeDocument/2006/relationships/hyperlink" Target="https://lacerba.io/corso-avanzato-online-excel-per-ecommerce?affcode=bxu_579" TargetMode="External"/><Relationship Id="rId2" Type="http://schemas.openxmlformats.org/officeDocument/2006/relationships/hyperlink" Target="https://lacerba.io/corso-avanzato-online-excel-per-ecommerce?affcode=bxu_579" TargetMode="External"/><Relationship Id="rId1" Type="http://schemas.openxmlformats.org/officeDocument/2006/relationships/hyperlink" Target="https://lacerba.io/p/corso-base-excel?affcode=bxu_579" TargetMode="External"/><Relationship Id="rId6" Type="http://schemas.openxmlformats.org/officeDocument/2006/relationships/hyperlink" Target="https://www.marcofilocamo.it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linkedin.com/in/marcofilocamo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marcofilocamo.it/" TargetMode="External"/><Relationship Id="rId9" Type="http://schemas.openxmlformats.org/officeDocument/2006/relationships/hyperlink" Target="https://lacerba.io/corso-online-avanzato-excel-power-query?affcode=bxu_57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arcofilocamo.it/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marcofilocamo.it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marcofilocamo.it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marcofilocamo.it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6.xml"/><Relationship Id="rId1" Type="http://schemas.openxmlformats.org/officeDocument/2006/relationships/hyperlink" Target="http://www.marcofilocamo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0CBF7-A728-4891-8487-BD15C08C2DEF}">
  <sheetPr>
    <tabColor theme="4"/>
    <pageSetUpPr autoPageBreaks="0"/>
  </sheetPr>
  <dimension ref="B1:O29"/>
  <sheetViews>
    <sheetView showGridLines="0" tabSelected="1" zoomScale="70" zoomScaleNormal="70" workbookViewId="0">
      <selection activeCell="R12" sqref="R12"/>
    </sheetView>
  </sheetViews>
  <sheetFormatPr defaultRowHeight="24.6" x14ac:dyDescent="0.55000000000000004"/>
  <cols>
    <col min="1" max="1" width="2.33203125" style="3" customWidth="1"/>
    <col min="2" max="2" width="6.86328125" style="3" customWidth="1"/>
    <col min="3" max="10" width="9.06640625" style="3"/>
    <col min="11" max="11" width="9.06640625" style="3" customWidth="1"/>
    <col min="12" max="12" width="9.06640625" style="3"/>
    <col min="13" max="13" width="2.33203125" style="3" customWidth="1"/>
    <col min="14" max="14" width="3.53125" style="3" customWidth="1"/>
    <col min="15" max="16384" width="9.06640625" style="3"/>
  </cols>
  <sheetData>
    <row r="1" spans="2:15" ht="11.4" customHeight="1" x14ac:dyDescent="0.55000000000000004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5" x14ac:dyDescent="0.55000000000000004">
      <c r="B2" s="2"/>
      <c r="C2" s="2"/>
      <c r="D2" s="4"/>
      <c r="E2" s="2"/>
      <c r="F2" s="2"/>
      <c r="G2" s="2"/>
      <c r="H2" s="2"/>
      <c r="I2" s="2"/>
      <c r="J2" s="2"/>
      <c r="K2" s="2"/>
      <c r="L2" s="2"/>
    </row>
    <row r="3" spans="2:15" s="6" customFormat="1" ht="9" customHeight="1" x14ac:dyDescent="0.45"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5" s="6" customFormat="1" ht="24" customHeight="1" x14ac:dyDescent="0.45">
      <c r="B4" s="19" t="s">
        <v>10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s="6" customFormat="1" ht="20.399999999999999" x14ac:dyDescent="0.45">
      <c r="B5" s="19" t="s">
        <v>11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2:15" s="6" customFormat="1" ht="9" customHeight="1" x14ac:dyDescent="0.45"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15" s="6" customFormat="1" x14ac:dyDescent="0.55000000000000004">
      <c r="B7" s="20" t="str">
        <f>CONCATENATE(_xlfn.UNICHAR(128226)," Vuoi organizzare un corso di formazione su Excel per la tua azienda? Contattami &gt;",REPT(" ",100))</f>
        <v xml:space="preserve">📢 Vuoi organizzare un corso di formazione su Excel per la tua azienda? Contattami &gt;                                                                                                    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6" customFormat="1" ht="20.399999999999999" x14ac:dyDescent="0.45">
      <c r="B8" s="5"/>
      <c r="C8" s="7" t="s">
        <v>12</v>
      </c>
      <c r="D8" s="5"/>
      <c r="E8" s="5"/>
      <c r="F8" s="5"/>
      <c r="G8" s="5"/>
      <c r="H8" s="5"/>
      <c r="I8" s="5"/>
      <c r="J8" s="5"/>
      <c r="K8" s="5"/>
      <c r="L8" s="5"/>
    </row>
    <row r="9" spans="2:15" s="6" customFormat="1" ht="20.399999999999999" x14ac:dyDescent="0.45">
      <c r="B9" s="8"/>
      <c r="C9" s="9" t="s">
        <v>13</v>
      </c>
      <c r="D9" s="8"/>
      <c r="E9" s="8"/>
      <c r="F9" s="8"/>
      <c r="G9" s="8"/>
      <c r="H9" s="8"/>
      <c r="I9" s="8"/>
      <c r="J9" s="8"/>
      <c r="K9" s="8"/>
      <c r="L9" s="8"/>
    </row>
    <row r="10" spans="2:15" s="6" customFormat="1" ht="9" customHeight="1" x14ac:dyDescent="0.4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2:15" s="6" customFormat="1" x14ac:dyDescent="0.55000000000000004">
      <c r="B11" s="21" t="str">
        <f>CONCATENATE(_xlfn.UNICHAR(127793)," Scopri il corso Base Excel (online), 2.500+ recensioni &gt;",REPT(" ",100))</f>
        <v xml:space="preserve">🌱 Scopri il corso Base Excel (online), 2.500+ recensioni &gt;                                                                                                    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2:15" s="6" customFormat="1" ht="21" customHeight="1" x14ac:dyDescent="0.45">
      <c r="B12" s="10" t="str">
        <f>REPT(_xlfn.UNICHAR(9733),5)</f>
        <v>★★★★★</v>
      </c>
      <c r="C12" s="11" t="s">
        <v>14</v>
      </c>
      <c r="D12" s="5"/>
      <c r="E12" s="5"/>
      <c r="F12" s="5"/>
      <c r="G12" s="5"/>
      <c r="H12" s="5"/>
      <c r="I12" s="5"/>
      <c r="J12" s="5"/>
      <c r="K12" s="5"/>
      <c r="L12" s="5"/>
    </row>
    <row r="13" spans="2:15" s="6" customFormat="1" ht="20.399999999999999" x14ac:dyDescent="0.45">
      <c r="B13" s="10" t="str">
        <f>REPT(_xlfn.UNICHAR(9733),5)</f>
        <v>★★★★★</v>
      </c>
      <c r="C13" s="11" t="s">
        <v>15</v>
      </c>
      <c r="D13" s="5"/>
      <c r="E13" s="5"/>
      <c r="F13" s="5"/>
      <c r="G13" s="5"/>
      <c r="H13" s="5"/>
      <c r="I13" s="5"/>
      <c r="J13" s="5"/>
      <c r="K13" s="5"/>
      <c r="L13" s="5"/>
    </row>
    <row r="14" spans="2:15" s="6" customFormat="1" ht="20.399999999999999" x14ac:dyDescent="0.45">
      <c r="B14" s="12" t="str">
        <f>REPT(_xlfn.UNICHAR(9733),5)</f>
        <v>★★★★★</v>
      </c>
      <c r="C14" s="13" t="s">
        <v>16</v>
      </c>
      <c r="D14" s="8"/>
      <c r="E14" s="8"/>
      <c r="F14" s="8"/>
      <c r="G14" s="8"/>
      <c r="H14" s="8"/>
      <c r="I14" s="8"/>
      <c r="J14" s="8"/>
      <c r="K14" s="8"/>
      <c r="L14" s="8"/>
    </row>
    <row r="15" spans="2:15" s="6" customFormat="1" ht="9" customHeight="1" x14ac:dyDescent="0.4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2:15" s="6" customFormat="1" x14ac:dyDescent="0.55000000000000004">
      <c r="B16" s="21" t="str">
        <f>CONCATENATE(_xlfn.UNICHAR(127754)," Iscriviti al corso Avanzato (online) by Learnn, 6 ore di materiale on-demand &gt;",REPT(" ",100))</f>
        <v xml:space="preserve">🌊 Iscriviti al corso Avanzato (online) by Learnn, 6 ore di materiale on-demand &gt;                                                                                                    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</row>
    <row r="17" spans="2:12" s="6" customFormat="1" ht="21" customHeight="1" x14ac:dyDescent="0.45">
      <c r="B17" s="10" t="str">
        <f>REPT(_xlfn.UNICHAR(9733),5)</f>
        <v>★★★★★</v>
      </c>
      <c r="C17" s="11" t="s">
        <v>17</v>
      </c>
      <c r="D17" s="5"/>
      <c r="E17" s="5"/>
      <c r="F17" s="5"/>
      <c r="G17" s="5"/>
      <c r="H17" s="5"/>
      <c r="I17" s="5"/>
      <c r="J17" s="5"/>
      <c r="K17" s="5"/>
      <c r="L17" s="5"/>
    </row>
    <row r="18" spans="2:12" s="6" customFormat="1" ht="20.399999999999999" x14ac:dyDescent="0.45">
      <c r="B18" s="10" t="str">
        <f>REPT(_xlfn.UNICHAR(9733),5)</f>
        <v>★★★★★</v>
      </c>
      <c r="C18" s="11" t="s">
        <v>18</v>
      </c>
      <c r="D18" s="5"/>
      <c r="E18" s="5"/>
      <c r="F18" s="5"/>
      <c r="G18" s="5"/>
      <c r="H18" s="5"/>
      <c r="I18" s="5"/>
      <c r="J18" s="5"/>
      <c r="K18" s="5"/>
      <c r="L18" s="5"/>
    </row>
    <row r="19" spans="2:12" s="6" customFormat="1" ht="20.399999999999999" x14ac:dyDescent="0.45">
      <c r="B19" s="12" t="str">
        <f>REPT(_xlfn.UNICHAR(9733),5)</f>
        <v>★★★★★</v>
      </c>
      <c r="C19" s="13" t="s">
        <v>19</v>
      </c>
      <c r="D19" s="8"/>
      <c r="E19" s="8"/>
      <c r="F19" s="8"/>
      <c r="G19" s="8"/>
      <c r="H19" s="8"/>
      <c r="I19" s="8"/>
      <c r="J19" s="8"/>
      <c r="K19" s="8"/>
      <c r="L19" s="8"/>
    </row>
    <row r="20" spans="2:12" s="6" customFormat="1" ht="9" customHeight="1" x14ac:dyDescent="0.4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s="6" customFormat="1" x14ac:dyDescent="0.55000000000000004">
      <c r="B21" s="22" t="str">
        <f>CONCATENATE(_xlfn.UNICHAR(127795)," Iscriviti al corso Avanzato (online) di Excel e Power Query, 300+ partecipanti &gt;",REPT(" ",100))</f>
        <v xml:space="preserve">🌳 Iscriviti al corso Avanzato (online) di Excel e Power Query, 300+ partecipanti &gt;                                                                                                    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2:12" s="6" customFormat="1" ht="21" customHeight="1" x14ac:dyDescent="0.45">
      <c r="B22" s="10" t="str">
        <f>REPT(_xlfn.UNICHAR(9733),5)</f>
        <v>★★★★★</v>
      </c>
      <c r="C22" s="11" t="s">
        <v>20</v>
      </c>
      <c r="D22" s="5"/>
      <c r="E22" s="5"/>
      <c r="F22" s="5"/>
      <c r="G22" s="5"/>
      <c r="H22" s="5"/>
      <c r="I22" s="5"/>
      <c r="J22" s="5"/>
      <c r="K22" s="5"/>
      <c r="L22" s="5"/>
    </row>
    <row r="23" spans="2:12" s="6" customFormat="1" ht="20.399999999999999" x14ac:dyDescent="0.45">
      <c r="B23" s="10" t="str">
        <f>REPT(_xlfn.UNICHAR(9733),5)</f>
        <v>★★★★★</v>
      </c>
      <c r="C23" s="11" t="s">
        <v>21</v>
      </c>
      <c r="D23" s="5"/>
      <c r="E23" s="5"/>
      <c r="F23" s="5"/>
      <c r="G23" s="5"/>
      <c r="H23" s="5"/>
      <c r="I23" s="5"/>
      <c r="J23" s="5"/>
      <c r="K23" s="5"/>
      <c r="L23" s="5"/>
    </row>
    <row r="24" spans="2:12" s="6" customFormat="1" ht="20.399999999999999" x14ac:dyDescent="0.45">
      <c r="B24" s="12" t="str">
        <f>REPT(_xlfn.UNICHAR(9733),5)</f>
        <v>★★★★★</v>
      </c>
      <c r="C24" s="13" t="s">
        <v>22</v>
      </c>
      <c r="D24" s="8"/>
      <c r="E24" s="8"/>
      <c r="F24" s="8"/>
      <c r="G24" s="8"/>
      <c r="H24" s="8"/>
      <c r="I24" s="8"/>
      <c r="J24" s="8"/>
      <c r="K24" s="8"/>
      <c r="L24" s="8"/>
    </row>
    <row r="25" spans="2:12" s="6" customFormat="1" ht="9" customHeight="1" x14ac:dyDescent="0.55000000000000004">
      <c r="B25" s="5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2:12" s="6" customFormat="1" ht="20.399999999999999" x14ac:dyDescent="0.45">
      <c r="B26" s="17" t="str">
        <f>CONCATENATE(_xlfn.UNICHAR(129534)," Leggi gli ultimi articoli sul mio sito ufficiale &gt;",REPT(" ",100))</f>
        <v xml:space="preserve">🧾 Leggi gli ultimi articoli sul mio sito ufficiale &gt;                                                                                                    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2" s="6" customFormat="1" ht="9" customHeight="1" x14ac:dyDescent="0.45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2:12" x14ac:dyDescent="0.55000000000000004">
      <c r="B28" s="18" t="str">
        <f>CONCATENATE(_xlfn.UNICHAR(128279)," Aggiungimi su LinkedIn per restare in contatto &gt;",REPT(" ",100))</f>
        <v xml:space="preserve">🔗 Aggiungimi su LinkedIn per restare in contatto &gt;                                                                                                    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2:12" x14ac:dyDescent="0.55000000000000004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</row>
  </sheetData>
  <mergeCells count="8">
    <mergeCell ref="B26:L26"/>
    <mergeCell ref="B28:L28"/>
    <mergeCell ref="B4:O4"/>
    <mergeCell ref="B5:O5"/>
    <mergeCell ref="B7:O7"/>
    <mergeCell ref="B11:L11"/>
    <mergeCell ref="B16:M16"/>
    <mergeCell ref="B21:L21"/>
  </mergeCells>
  <hyperlinks>
    <hyperlink ref="B11" r:id="rId1" display="Corso Base Excel" xr:uid="{8ACA6AA2-13DA-4078-AA92-FF1F7B62308C}"/>
    <hyperlink ref="B21" r:id="rId2" display="Scopri il corso Base Excel gratuito (online), 2.500+ recensioni" xr:uid="{44E690B1-6327-4E11-8D3C-D082DE72E870}"/>
    <hyperlink ref="B7" r:id="rId3" display="Scopri i corsi live per la tua azienda" xr:uid="{A22A39CD-3CF7-4BA1-B227-00C9505FA9C7}"/>
    <hyperlink ref="B26" r:id="rId4" display="A presto!" xr:uid="{54650B61-744C-46E8-95A9-1482DA11D408}"/>
    <hyperlink ref="B28" r:id="rId5" display="https://www.linkedin.com/in/marcofilocamo/" xr:uid="{C957E482-92D9-43F9-95A2-92AACDA91997}"/>
    <hyperlink ref="B4:L5" r:id="rId6" display="Mi chiamo Marco Filocamo e sono un esperto nell'utilizzo e nell'applicazione di Microsoft Excel." xr:uid="{31DD2CD4-1B17-46E9-9326-6CD181923D8E}"/>
    <hyperlink ref="B16" r:id="rId7" display="Scopri il corso Base Excel gratuito (online), 2.500+ recensioni" xr:uid="{F3C7A949-5A54-406C-9543-34029C02AC79}"/>
    <hyperlink ref="B16:L16" r:id="rId8" display="https://learnn.com/corsi/excel-avanzato/?via=marco-filocamo" xr:uid="{284DA6B4-81B0-4922-9C4B-D10A171BD994}"/>
    <hyperlink ref="B21:L21" r:id="rId9" display="https://lacerba.io/corso-online-avanzato-excel-power-query?affcode=bxu_579" xr:uid="{7118A24C-F63C-4D09-80E5-E68FC5497050}"/>
  </hyperlinks>
  <pageMargins left="0.7" right="0.7" top="0.75" bottom="0.75" header="0.3" footer="0.3"/>
  <pageSetup paperSize="9" orientation="portrait" horizontalDpi="0" verticalDpi="0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D21F5-90CB-4B4E-A282-42FD2A61A81F}">
  <dimension ref="B2:D11"/>
  <sheetViews>
    <sheetView showGridLines="0" zoomScaleNormal="100" workbookViewId="0">
      <selection activeCell="B16" sqref="B16"/>
    </sheetView>
  </sheetViews>
  <sheetFormatPr defaultRowHeight="24.6" x14ac:dyDescent="0.55000000000000004"/>
  <cols>
    <col min="1" max="1" width="4" customWidth="1"/>
    <col min="2" max="2" width="22.06640625" bestFit="1" customWidth="1"/>
    <col min="3" max="3" width="8.796875" style="1" bestFit="1" customWidth="1"/>
    <col min="4" max="4" width="6.6640625" customWidth="1"/>
  </cols>
  <sheetData>
    <row r="2" spans="2:3" x14ac:dyDescent="0.55000000000000004">
      <c r="B2" t="s">
        <v>0</v>
      </c>
      <c r="C2" s="1" t="s">
        <v>1</v>
      </c>
    </row>
    <row r="3" spans="2:3" x14ac:dyDescent="0.55000000000000004">
      <c r="B3" t="s">
        <v>2</v>
      </c>
      <c r="C3" s="24">
        <v>33047804</v>
      </c>
    </row>
    <row r="4" spans="2:3" x14ac:dyDescent="0.55000000000000004">
      <c r="B4" t="s">
        <v>3</v>
      </c>
      <c r="C4" s="24">
        <v>31650000</v>
      </c>
    </row>
    <row r="5" spans="2:3" x14ac:dyDescent="0.55000000000000004">
      <c r="B5" t="s">
        <v>4</v>
      </c>
      <c r="C5" s="24">
        <v>30913750</v>
      </c>
    </row>
    <row r="6" spans="2:3" x14ac:dyDescent="0.55000000000000004">
      <c r="B6" t="s">
        <v>5</v>
      </c>
      <c r="C6" s="24">
        <v>19690909</v>
      </c>
    </row>
    <row r="7" spans="2:3" x14ac:dyDescent="0.55000000000000004">
      <c r="B7" t="s">
        <v>6</v>
      </c>
      <c r="C7" s="24">
        <v>14004703</v>
      </c>
    </row>
    <row r="9" spans="2:3" x14ac:dyDescent="0.55000000000000004">
      <c r="B9" s="23"/>
    </row>
    <row r="10" spans="2:3" x14ac:dyDescent="0.55000000000000004">
      <c r="B10" s="15" t="s">
        <v>23</v>
      </c>
    </row>
    <row r="11" spans="2:3" x14ac:dyDescent="0.55000000000000004">
      <c r="B11" s="16" t="s">
        <v>24</v>
      </c>
    </row>
  </sheetData>
  <phoneticPr fontId="1" type="noConversion"/>
  <hyperlinks>
    <hyperlink ref="B10" r:id="rId1" xr:uid="{F47A17A8-5DC6-42C0-828F-285F41C059A1}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05F4C-AE86-419C-8F8A-53FE7C92B6AE}">
  <dimension ref="I3:I5"/>
  <sheetViews>
    <sheetView showGridLines="0" zoomScaleNormal="100" workbookViewId="0">
      <selection activeCell="B8" sqref="B8"/>
    </sheetView>
  </sheetViews>
  <sheetFormatPr defaultRowHeight="24.6" x14ac:dyDescent="0.55000000000000004"/>
  <cols>
    <col min="8" max="8" width="2.59765625" customWidth="1"/>
  </cols>
  <sheetData>
    <row r="3" spans="9:9" x14ac:dyDescent="0.55000000000000004">
      <c r="I3" s="23"/>
    </row>
    <row r="4" spans="9:9" x14ac:dyDescent="0.55000000000000004">
      <c r="I4" s="15" t="s">
        <v>23</v>
      </c>
    </row>
    <row r="5" spans="9:9" x14ac:dyDescent="0.55000000000000004">
      <c r="I5" s="16" t="s">
        <v>24</v>
      </c>
    </row>
  </sheetData>
  <hyperlinks>
    <hyperlink ref="I4" r:id="rId1" xr:uid="{B7B2D75B-2867-4062-B8CE-5A31C3642D62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9A169-5CCA-45DC-9753-16089B1F6430}">
  <dimension ref="I4:I5"/>
  <sheetViews>
    <sheetView showGridLines="0" zoomScaleNormal="100" workbookViewId="0">
      <selection activeCell="A6" sqref="A6"/>
    </sheetView>
  </sheetViews>
  <sheetFormatPr defaultRowHeight="24.6" x14ac:dyDescent="0.55000000000000004"/>
  <cols>
    <col min="1" max="7" width="9.06640625" style="23"/>
    <col min="8" max="8" width="2.59765625" style="23" customWidth="1"/>
    <col min="9" max="16384" width="9.06640625" style="23"/>
  </cols>
  <sheetData>
    <row r="4" spans="9:9" x14ac:dyDescent="0.55000000000000004">
      <c r="I4" s="15" t="s">
        <v>23</v>
      </c>
    </row>
    <row r="5" spans="9:9" x14ac:dyDescent="0.55000000000000004">
      <c r="I5" s="16" t="s">
        <v>24</v>
      </c>
    </row>
  </sheetData>
  <hyperlinks>
    <hyperlink ref="I4" r:id="rId1" xr:uid="{73B0315B-058D-49A1-BA26-8847445B8DC9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84F87-4B87-4C21-A622-A2D5406E7795}">
  <dimension ref="I4:I5"/>
  <sheetViews>
    <sheetView showGridLines="0" zoomScaleNormal="100" workbookViewId="0">
      <selection activeCell="J8" sqref="J8"/>
    </sheetView>
  </sheetViews>
  <sheetFormatPr defaultRowHeight="24.6" x14ac:dyDescent="0.55000000000000004"/>
  <cols>
    <col min="1" max="7" width="9.06640625" style="23"/>
    <col min="8" max="8" width="2.59765625" style="23" customWidth="1"/>
    <col min="9" max="16384" width="9.06640625" style="23"/>
  </cols>
  <sheetData>
    <row r="4" spans="9:9" x14ac:dyDescent="0.55000000000000004">
      <c r="I4" s="15" t="s">
        <v>23</v>
      </c>
    </row>
    <row r="5" spans="9:9" x14ac:dyDescent="0.55000000000000004">
      <c r="I5" s="16" t="s">
        <v>24</v>
      </c>
    </row>
  </sheetData>
  <hyperlinks>
    <hyperlink ref="I4" r:id="rId1" xr:uid="{64A0F7CE-36C3-49C6-951E-B5DA5089D454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B9527-2B6C-4214-89BC-72E767DB13F0}">
  <dimension ref="C1:D14"/>
  <sheetViews>
    <sheetView showGridLines="0" zoomScale="70" zoomScaleNormal="70" workbookViewId="0">
      <selection activeCell="D18" sqref="D18"/>
    </sheetView>
  </sheetViews>
  <sheetFormatPr defaultRowHeight="24.6" x14ac:dyDescent="0.55000000000000004"/>
  <cols>
    <col min="3" max="3" width="25.33203125" bestFit="1" customWidth="1"/>
    <col min="4" max="4" width="13.796875" customWidth="1"/>
  </cols>
  <sheetData>
    <row r="1" spans="3:4" ht="12.6" customHeight="1" x14ac:dyDescent="0.55000000000000004"/>
    <row r="2" spans="3:4" x14ac:dyDescent="0.55000000000000004">
      <c r="C2" s="29" t="s">
        <v>0</v>
      </c>
      <c r="D2" s="30" t="s">
        <v>1</v>
      </c>
    </row>
    <row r="3" spans="3:4" x14ac:dyDescent="0.55000000000000004">
      <c r="C3" s="25" t="s">
        <v>2</v>
      </c>
      <c r="D3" s="26">
        <v>33047804</v>
      </c>
    </row>
    <row r="4" spans="3:4" x14ac:dyDescent="0.55000000000000004">
      <c r="C4" s="27" t="s">
        <v>3</v>
      </c>
      <c r="D4" s="28">
        <v>31650000</v>
      </c>
    </row>
    <row r="5" spans="3:4" x14ac:dyDescent="0.55000000000000004">
      <c r="C5" s="25" t="s">
        <v>4</v>
      </c>
      <c r="D5" s="26">
        <v>30913750</v>
      </c>
    </row>
    <row r="6" spans="3:4" x14ac:dyDescent="0.55000000000000004">
      <c r="C6" s="27" t="s">
        <v>5</v>
      </c>
      <c r="D6" s="28">
        <v>19690909</v>
      </c>
    </row>
    <row r="7" spans="3:4" x14ac:dyDescent="0.55000000000000004">
      <c r="C7" s="25" t="s">
        <v>6</v>
      </c>
      <c r="D7" s="26">
        <v>14004703</v>
      </c>
    </row>
    <row r="8" spans="3:4" x14ac:dyDescent="0.55000000000000004">
      <c r="C8" s="27" t="s">
        <v>7</v>
      </c>
      <c r="D8" s="28">
        <v>6479000</v>
      </c>
    </row>
    <row r="9" spans="3:4" x14ac:dyDescent="0.55000000000000004">
      <c r="C9" s="25" t="s">
        <v>8</v>
      </c>
      <c r="D9" s="26">
        <v>4750000</v>
      </c>
    </row>
    <row r="10" spans="3:4" x14ac:dyDescent="0.55000000000000004">
      <c r="C10" s="27" t="s">
        <v>9</v>
      </c>
      <c r="D10" s="28">
        <v>4500000</v>
      </c>
    </row>
    <row r="12" spans="3:4" x14ac:dyDescent="0.55000000000000004">
      <c r="C12" s="23"/>
    </row>
    <row r="13" spans="3:4" x14ac:dyDescent="0.55000000000000004">
      <c r="C13" s="15" t="s">
        <v>23</v>
      </c>
    </row>
    <row r="14" spans="3:4" x14ac:dyDescent="0.55000000000000004">
      <c r="C14" s="16" t="s">
        <v>24</v>
      </c>
    </row>
  </sheetData>
  <hyperlinks>
    <hyperlink ref="C13" r:id="rId1" xr:uid="{439F4BBC-3D28-4DCA-A712-17D4B5E98952}"/>
  </hyperlinks>
  <pageMargins left="0.7" right="0.7" top="0.75" bottom="0.75" header="0.3" footer="0.3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E J K 4 V u G d A F u l A A A A 9 g A A A B I A H A B D b 2 5 m a W c v U G F j a 2 F n Z S 5 4 b W w g o h g A K K A U A A A A A A A A A A A A A A A A A A A A A A A A A A A A h Y 9 N D o I w G E S v Q r q n P 0 i M I R 9 l 4 c p E E h O N c d u U C o 1 Q D C 2 W u 7 n w S F 5 B j K L u X M 6 b t 5 i 5 X 2 + Q D U 0 d X F R n d W t S x D B F g T K y L b Q p U 9 S 7 Y 7 h A G Y e N k C d R q m C U j U 0 G W 6 S o c u 6 c E O K 9 x 3 6 G 2 6 4 k E a W M H P L 1 V l a q E e g j 6 / 9 y q I 1 1 w k i F O O x f Y 3 i E G Z v j m M a Y A p k g 5 N p 8 h W j c + 2 x / I C z 7 2 v W d 4 t q F q x 2 Q K Q J 5 f + A P U E s D B B Q A A g A I A B C S u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Q k r h W K I p H u A 4 A A A A R A A A A E w A c A E Z v c m 1 1 b G F z L 1 N l Y 3 R p b 2 4 x L m 0 g o h g A K K A U A A A A A A A A A A A A A A A A A A A A A A A A A A A A K 0 5 N L s n M z 1 M I h t C G 1 g B Q S w E C L Q A U A A I A C A A Q k r h W 4 Z 0 A W 6 U A A A D 2 A A A A E g A A A A A A A A A A A A A A A A A A A A A A Q 2 9 u Z m l n L 1 B h Y 2 t h Z 2 U u e G 1 s U E s B A i 0 A F A A C A A g A E J K 4 V g / K 6 a u k A A A A 6 Q A A A B M A A A A A A A A A A A A A A A A A 8 Q A A A F t D b 2 5 0 Z W 5 0 X 1 R 5 c G V z X S 5 4 b W x Q S w E C L Q A U A A I A C A A Q k r h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r x I S x E R Z u E 6 I u v e b g E 9 + g g A A A A A C A A A A A A A Q Z g A A A A E A A C A A A A A 9 n e 6 v Q T t Z G N H M e 7 o m f U G 1 S V y N 3 X N c 9 x G f U f P j N B 9 H R Q A A A A A O g A A A A A I A A C A A A A B k x L w W W w F M d D + / 5 R q j t L d J I Z f Y l S 9 0 V e h 8 m g N 0 X 3 z s 7 l A A A A C R 2 z l 6 U A 7 / D 7 I S m w F i G m Y r c B Y d Q y z D 6 v 8 e X n w N z Q g p A 7 d 7 2 f L C K x r F d C X l Y g 3 T 2 q A F 5 c z 8 q S 3 5 d X 9 5 d e r z h 1 5 h G + Y s t T Z N r + K q D s q k V S N o O E A A A A B G u P M k T c P + u 0 E O v 0 m 8 d 8 u N W P e Q a u f V m x T L 2 W c E M v 9 o + z Y M n 1 r N + Z m 2 O U U p n y B O Y F K s 3 c e 5 a h W d Q J Z C w t 1 W G V / H < / D a t a M a s h u p > 
</file>

<file path=customXml/itemProps1.xml><?xml version="1.0" encoding="utf-8"?>
<ds:datastoreItem xmlns:ds="http://schemas.openxmlformats.org/officeDocument/2006/customXml" ds:itemID="{47167A26-2152-4589-A8E4-595CB00CE10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CHI_SONO &gt;</vt:lpstr>
      <vt:lpstr>DB_TORTA</vt:lpstr>
      <vt:lpstr>GRAFICO_TORTA</vt:lpstr>
      <vt:lpstr>GRAFICO_TORTA_3D</vt:lpstr>
      <vt:lpstr>GRAFICO_ANELLO</vt:lpstr>
      <vt:lpstr>GRAFICO_TORTA_TORTA_BARRE_TORTA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2023-05-24T16:14:06Z</dcterms:created>
  <dcterms:modified xsi:type="dcterms:W3CDTF">2023-08-09T14:12:49Z</dcterms:modified>
</cp:coreProperties>
</file>